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r KOWALSKI.CABINET-MEDICAL\Documents\01-ronde du morvan 2023\ROAD BOOK MORVAN 2023\etape3\"/>
    </mc:Choice>
  </mc:AlternateContent>
  <xr:revisionPtr revIDLastSave="0" documentId="13_ncr:1_{A249CB6A-0D4D-41B1-A2EB-A801696E04FE}" xr6:coauthVersionLast="47" xr6:coauthVersionMax="47" xr10:uidLastSave="{00000000-0000-0000-0000-000000000000}"/>
  <bookViews>
    <workbookView xWindow="615" yWindow="120" windowWidth="9450" windowHeight="14985" xr2:uid="{00000000-000D-0000-FFFF-FFFF00000000}"/>
  </bookViews>
  <sheets>
    <sheet name="rb ronde morvan 3ème étape  P1" sheetId="45" r:id="rId1"/>
    <sheet name="rb ronde morvan 3ème étape  P2" sheetId="53" r:id="rId2"/>
    <sheet name="rb ronde morvan 3ème étape  P3" sheetId="49" r:id="rId3"/>
    <sheet name="rb ronde morvan 3ème étape  P4" sheetId="50" r:id="rId4"/>
    <sheet name="rb ronde morvan 3ème étape  P5" sheetId="52" r:id="rId5"/>
    <sheet name="rb morvan 3ème étape-annexe 1" sheetId="47" r:id="rId6"/>
    <sheet name="rb morvan 3ème étape-annexe 2" sheetId="54" r:id="rId7"/>
    <sheet name="CARTE etape3" sheetId="55" r:id="rId8"/>
  </sheets>
  <definedNames>
    <definedName name="_xlnm.Print_Area" localSheetId="5">'rb morvan 3ème étape-annexe 1'!$A$1:$H$23</definedName>
    <definedName name="_xlnm.Print_Area" localSheetId="6">'rb morvan 3ème étape-annexe 2'!$A$1:$H$23</definedName>
    <definedName name="_xlnm.Print_Area" localSheetId="0">'rb ronde morvan 3ème étape  P1'!$A$1:$H$25</definedName>
    <definedName name="_xlnm.Print_Area" localSheetId="1">'rb ronde morvan 3ème étape  P2'!$A$1:$H$25</definedName>
    <definedName name="_xlnm.Print_Area" localSheetId="2">'rb ronde morvan 3ème étape  P3'!$A$1:$H$25</definedName>
    <definedName name="_xlnm.Print_Area" localSheetId="4">'rb ronde morvan 3ème étape  P5'!$A$1:$H$25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52" l="1"/>
  <c r="B2" i="52"/>
  <c r="B1" i="52"/>
  <c r="E10" i="53" l="1"/>
  <c r="E12" i="53" s="1"/>
  <c r="E14" i="53" s="1"/>
  <c r="E16" i="53" s="1"/>
  <c r="E18" i="53" s="1"/>
  <c r="E20" i="53" s="1"/>
  <c r="E22" i="53" s="1"/>
  <c r="E24" i="53" s="1"/>
  <c r="E8" i="53"/>
  <c r="B3" i="54"/>
  <c r="B2" i="54"/>
  <c r="B1" i="54"/>
  <c r="B3" i="47"/>
  <c r="B2" i="47"/>
  <c r="B1" i="47"/>
  <c r="B3" i="50"/>
  <c r="B2" i="50"/>
  <c r="B1" i="50"/>
  <c r="B3" i="49"/>
  <c r="B2" i="49"/>
  <c r="B1" i="49"/>
  <c r="B3" i="53"/>
  <c r="B2" i="53"/>
  <c r="B1" i="53"/>
  <c r="C24" i="53"/>
  <c r="A10" i="45" l="1"/>
  <c r="A12" i="45" s="1"/>
  <c r="A14" i="45" s="1"/>
  <c r="A16" i="45" s="1"/>
  <c r="A18" i="45" s="1"/>
  <c r="C12" i="45"/>
  <c r="C14" i="50"/>
  <c r="C8" i="49"/>
  <c r="C10" i="49" s="1"/>
  <c r="C12" i="49" s="1"/>
  <c r="C14" i="49" s="1"/>
  <c r="C16" i="49" s="1"/>
  <c r="C18" i="49" s="1"/>
  <c r="C20" i="49" s="1"/>
  <c r="C8" i="45"/>
  <c r="C10" i="45" s="1"/>
  <c r="C14" i="45" s="1"/>
  <c r="C16" i="45" s="1"/>
  <c r="C18" i="45" s="1"/>
  <c r="C20" i="45" s="1"/>
  <c r="A22" i="45" s="1"/>
  <c r="C24" i="45" s="1"/>
</calcChain>
</file>

<file path=xl/sharedStrings.xml><?xml version="1.0" encoding="utf-8"?>
<sst xmlns="http://schemas.openxmlformats.org/spreadsheetml/2006/main" count="141" uniqueCount="64">
  <si>
    <t>Total</t>
  </si>
  <si>
    <t>Partiel</t>
  </si>
  <si>
    <t>Directions</t>
  </si>
  <si>
    <t>Observations</t>
  </si>
  <si>
    <t>TRC =</t>
  </si>
  <si>
    <t>moy.=</t>
  </si>
  <si>
    <t>KM=</t>
  </si>
  <si>
    <t>zone de navigation</t>
  </si>
  <si>
    <t>KM</t>
  </si>
  <si>
    <t>ETAPE3 -  ronde du morvan 2023</t>
  </si>
  <si>
    <t>page 1</t>
  </si>
  <si>
    <t/>
  </si>
  <si>
    <t>D944              MAXI MARCHE, ESSENCE</t>
  </si>
  <si>
    <t xml:space="preserve">D944 </t>
  </si>
  <si>
    <t>annexe 2</t>
  </si>
  <si>
    <t>essence</t>
  </si>
  <si>
    <t>page 2</t>
  </si>
  <si>
    <t>D193</t>
  </si>
  <si>
    <t>D292</t>
  </si>
  <si>
    <t>page 3</t>
  </si>
  <si>
    <t>D229</t>
  </si>
  <si>
    <t>D15B</t>
  </si>
  <si>
    <t>D906</t>
  </si>
  <si>
    <t>12</t>
  </si>
  <si>
    <t>boulangerie</t>
  </si>
  <si>
    <t>D12</t>
  </si>
  <si>
    <t>D977BIS                   RSRP</t>
  </si>
  <si>
    <t>D106</t>
  </si>
  <si>
    <t>zone neutralisée</t>
  </si>
  <si>
    <t>/zone de navigation</t>
  </si>
  <si>
    <t>DEBUT ERK1        RAZ</t>
  </si>
  <si>
    <t>D906             RAZ     RSRP</t>
  </si>
  <si>
    <t>zone de navigation/</t>
  </si>
  <si>
    <t>D105</t>
  </si>
  <si>
    <t>LE RELAIS FLEURI</t>
  </si>
  <si>
    <t>page 4</t>
  </si>
  <si>
    <t>13</t>
  </si>
  <si>
    <t>D17</t>
  </si>
  <si>
    <t>D232</t>
  </si>
  <si>
    <t xml:space="preserve">annexe 1           CARTO 1      </t>
  </si>
  <si>
    <t xml:space="preserve">Tracez votre route de A à B, en passant sur les traits rouges en totalité une fois. Servez vous des indications communes aux petites cartes intermédiaires pour les enchainer, toujours selon les règles habituelles. </t>
  </si>
  <si>
    <t>page 5</t>
  </si>
  <si>
    <t>FIN ERK1 et DEBUT ERK2       RAZ</t>
  </si>
  <si>
    <t>DEBUT ERK3</t>
  </si>
  <si>
    <t>FIN ERK3</t>
  </si>
  <si>
    <t>De B à C en passant par les CP virtuels marqués par les points rouges, toujours selon les règles habituelles.</t>
  </si>
  <si>
    <t xml:space="preserve">                      </t>
  </si>
  <si>
    <t>FIN ERK2       (au droit de la balise)</t>
  </si>
  <si>
    <t>route du château</t>
  </si>
  <si>
    <t>DEBUT DE ZN4</t>
  </si>
  <si>
    <t>FIN DE ZN5</t>
  </si>
  <si>
    <t>FIN DE ZN4        RAZ</t>
  </si>
  <si>
    <t>DEBUT ZN5      RAZ</t>
  </si>
  <si>
    <t>CH6 = CH5+3H15</t>
  </si>
  <si>
    <t>case verte n°5    TPC 1h35</t>
  </si>
  <si>
    <r>
      <t xml:space="preserve">case verte  n° 6      </t>
    </r>
    <r>
      <rPr>
        <b/>
        <sz val="14"/>
        <rFont val="Comic Sans MS"/>
        <family val="4"/>
      </rPr>
      <t>TPC: 2h15</t>
    </r>
  </si>
  <si>
    <t>TPC  2H50</t>
  </si>
  <si>
    <t>2h50</t>
  </si>
  <si>
    <r>
      <rPr>
        <b/>
        <sz val="16"/>
        <rFont val="Comic Sans MS"/>
        <family val="4"/>
      </rPr>
      <t>point</t>
    </r>
    <r>
      <rPr>
        <b/>
        <sz val="16"/>
        <color rgb="FFFF0000"/>
        <rFont val="Comic Sans MS"/>
        <family val="4"/>
      </rPr>
      <t xml:space="preserve"> C</t>
    </r>
    <r>
      <rPr>
        <b/>
        <sz val="16"/>
        <rFont val="Comic Sans MS"/>
        <family val="4"/>
      </rPr>
      <t xml:space="preserve"> de la carto 2 </t>
    </r>
    <r>
      <rPr>
        <sz val="16"/>
        <rFont val="Comic Sans MS"/>
        <family val="4"/>
      </rPr>
      <t xml:space="preserve">      case verte n°4   TPC </t>
    </r>
    <r>
      <rPr>
        <b/>
        <sz val="16"/>
        <rFont val="Comic Sans MS"/>
        <family val="4"/>
      </rPr>
      <t>50</t>
    </r>
    <r>
      <rPr>
        <sz val="16"/>
        <rFont val="Comic Sans MS"/>
        <family val="4"/>
      </rPr>
      <t>'</t>
    </r>
  </si>
  <si>
    <t>et suivre Toutes Directions puis 2 fois à Droite vers Château Chinon</t>
  </si>
  <si>
    <t>route dégradée</t>
  </si>
  <si>
    <r>
      <rPr>
        <b/>
        <sz val="20"/>
        <rFont val="Comic Sans MS"/>
        <family val="4"/>
      </rPr>
      <t xml:space="preserve">CH5     </t>
    </r>
    <r>
      <rPr>
        <sz val="16"/>
        <rFont val="Comic Sans MS"/>
        <family val="4"/>
      </rPr>
      <t>Départ à gauche</t>
    </r>
  </si>
  <si>
    <t>Grande rue du Four</t>
  </si>
  <si>
    <t>rue Boivin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</si>
</sst>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0"/>
      <name val="Times New Roman"/>
    </font>
    <font>
      <sz val="10"/>
      <name val="Tahoma"/>
      <family val="2"/>
    </font>
    <font>
      <b/>
      <sz val="20"/>
      <name val="Tahoma"/>
      <family val="2"/>
    </font>
    <font>
      <sz val="13"/>
      <name val="Tahoma"/>
      <family val="2"/>
    </font>
    <font>
      <sz val="10"/>
      <name val="Times New Roman"/>
      <family val="1"/>
    </font>
    <font>
      <sz val="10"/>
      <name val="Comic Sans MS"/>
      <family val="4"/>
    </font>
    <font>
      <sz val="16"/>
      <name val="Comic Sans MS"/>
      <family val="4"/>
    </font>
    <font>
      <sz val="18"/>
      <name val="Comic Sans MS"/>
      <family val="4"/>
    </font>
    <font>
      <b/>
      <sz val="12"/>
      <name val="Comic Sans MS"/>
      <family val="4"/>
    </font>
    <font>
      <b/>
      <sz val="24"/>
      <name val="Comic Sans MS"/>
      <family val="4"/>
    </font>
    <font>
      <b/>
      <sz val="20"/>
      <name val="Comic Sans MS"/>
      <family val="4"/>
    </font>
    <font>
      <b/>
      <sz val="26"/>
      <name val="Comic Sans MS"/>
      <family val="4"/>
    </font>
    <font>
      <b/>
      <sz val="10"/>
      <name val="Comic Sans MS"/>
      <family val="4"/>
    </font>
    <font>
      <b/>
      <sz val="14"/>
      <name val="Comic Sans MS"/>
      <family val="4"/>
    </font>
    <font>
      <b/>
      <sz val="13"/>
      <name val="Comic Sans MS"/>
      <family val="4"/>
    </font>
    <font>
      <sz val="20"/>
      <name val="Comic Sans MS"/>
      <family val="4"/>
    </font>
    <font>
      <sz val="14"/>
      <name val="Comic Sans MS"/>
      <family val="4"/>
    </font>
    <font>
      <b/>
      <sz val="16"/>
      <name val="Comic Sans MS"/>
      <family val="4"/>
    </font>
    <font>
      <b/>
      <sz val="14"/>
      <color rgb="FFC00000"/>
      <name val="Comic Sans MS"/>
      <family val="4"/>
    </font>
    <font>
      <b/>
      <sz val="14"/>
      <color rgb="FFFF0000"/>
      <name val="Comic Sans MS"/>
      <family val="4"/>
    </font>
    <font>
      <b/>
      <sz val="10"/>
      <color rgb="FFC00000"/>
      <name val="Comic Sans MS"/>
      <family val="4"/>
    </font>
    <font>
      <i/>
      <sz val="14"/>
      <name val="Comic Sans MS"/>
      <family val="4"/>
    </font>
    <font>
      <sz val="12"/>
      <name val="Comic Sans MS"/>
      <family val="4"/>
    </font>
    <font>
      <b/>
      <sz val="18"/>
      <name val="Comic Sans MS"/>
      <family val="4"/>
    </font>
    <font>
      <sz val="24"/>
      <name val="Comic Sans MS"/>
      <family val="4"/>
    </font>
    <font>
      <sz val="8"/>
      <name val="Times New Roman"/>
      <family val="1"/>
    </font>
    <font>
      <i/>
      <sz val="20"/>
      <name val="Comic Sans MS"/>
      <family val="4"/>
    </font>
    <font>
      <sz val="22"/>
      <name val="Times New Roman"/>
      <family val="1"/>
    </font>
    <font>
      <b/>
      <sz val="16"/>
      <color rgb="FFFF0000"/>
      <name val="Comic Sans MS"/>
      <family val="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33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10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center" vertical="center"/>
    </xf>
    <xf numFmtId="0" fontId="9" fillId="2" borderId="0" xfId="0" quotePrefix="1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2" fontId="18" fillId="2" borderId="0" xfId="0" applyNumberFormat="1" applyFont="1" applyFill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2" fontId="19" fillId="2" borderId="0" xfId="0" applyNumberFormat="1" applyFont="1" applyFill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1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7" fillId="2" borderId="0" xfId="0" applyFont="1" applyFill="1" applyAlignment="1">
      <alignment horizontal="right" vertical="top" indent="1"/>
    </xf>
    <xf numFmtId="0" fontId="9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8" fillId="0" borderId="39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46" xfId="0" applyFont="1" applyBorder="1" applyAlignment="1">
      <alignment vertical="center"/>
    </xf>
    <xf numFmtId="0" fontId="7" fillId="2" borderId="0" xfId="0" applyFont="1" applyFill="1" applyAlignment="1">
      <alignment vertical="center" wrapText="1"/>
    </xf>
    <xf numFmtId="2" fontId="16" fillId="3" borderId="4" xfId="0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2" fontId="16" fillId="2" borderId="4" xfId="0" applyNumberFormat="1" applyFont="1" applyFill="1" applyBorder="1" applyAlignment="1">
      <alignment horizontal="center" vertical="center"/>
    </xf>
    <xf numFmtId="2" fontId="16" fillId="2" borderId="1" xfId="0" applyNumberFormat="1" applyFont="1" applyFill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2" fontId="13" fillId="2" borderId="35" xfId="0" applyNumberFormat="1" applyFont="1" applyFill="1" applyBorder="1" applyAlignment="1">
      <alignment vertical="center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2" fontId="13" fillId="2" borderId="35" xfId="0" applyNumberFormat="1" applyFont="1" applyFill="1" applyBorder="1" applyAlignment="1">
      <alignment horizontal="center" vertical="center"/>
    </xf>
    <xf numFmtId="2" fontId="13" fillId="3" borderId="4" xfId="0" applyNumberFormat="1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7" fillId="3" borderId="8" xfId="0" applyFont="1" applyFill="1" applyBorder="1" applyAlignment="1">
      <alignment horizontal="right" vertical="top"/>
    </xf>
    <xf numFmtId="0" fontId="7" fillId="3" borderId="5" xfId="0" applyFont="1" applyFill="1" applyBorder="1" applyAlignment="1">
      <alignment horizontal="right" vertical="top"/>
    </xf>
    <xf numFmtId="0" fontId="21" fillId="3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 vertical="top" inden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left" indent="1"/>
    </xf>
    <xf numFmtId="0" fontId="13" fillId="5" borderId="8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right" vertical="top"/>
    </xf>
    <xf numFmtId="0" fontId="7" fillId="2" borderId="0" xfId="0" applyFont="1" applyFill="1" applyAlignment="1">
      <alignment horizontal="right" vertical="top" inden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7" fillId="2" borderId="8" xfId="0" applyFont="1" applyFill="1" applyBorder="1" applyAlignment="1">
      <alignment horizontal="right" vertical="top"/>
    </xf>
    <xf numFmtId="0" fontId="7" fillId="2" borderId="5" xfId="0" applyFont="1" applyFill="1" applyBorder="1" applyAlignment="1">
      <alignment horizontal="right" vertical="top"/>
    </xf>
    <xf numFmtId="0" fontId="7" fillId="2" borderId="4" xfId="0" applyFont="1" applyFill="1" applyBorder="1" applyAlignment="1">
      <alignment horizontal="right" vertical="top"/>
    </xf>
    <xf numFmtId="0" fontId="7" fillId="2" borderId="1" xfId="0" applyFont="1" applyFill="1" applyBorder="1" applyAlignment="1">
      <alignment horizontal="right" vertical="top"/>
    </xf>
    <xf numFmtId="0" fontId="7" fillId="0" borderId="8" xfId="0" applyFont="1" applyBorder="1" applyAlignment="1">
      <alignment horizontal="right" vertical="top"/>
    </xf>
    <xf numFmtId="0" fontId="7" fillId="0" borderId="5" xfId="0" applyFont="1" applyBorder="1" applyAlignment="1">
      <alignment horizontal="right" vertical="top"/>
    </xf>
    <xf numFmtId="0" fontId="6" fillId="6" borderId="2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2" fontId="16" fillId="2" borderId="4" xfId="0" applyNumberFormat="1" applyFont="1" applyFill="1" applyBorder="1" applyAlignment="1">
      <alignment horizontal="center" vertical="center"/>
    </xf>
    <xf numFmtId="2" fontId="16" fillId="2" borderId="1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right" vertical="top"/>
    </xf>
    <xf numFmtId="0" fontId="7" fillId="0" borderId="36" xfId="0" applyFont="1" applyBorder="1" applyAlignment="1">
      <alignment horizontal="right" vertical="top"/>
    </xf>
    <xf numFmtId="0" fontId="7" fillId="0" borderId="20" xfId="0" applyFont="1" applyBorder="1" applyAlignment="1">
      <alignment horizontal="right" vertical="top"/>
    </xf>
    <xf numFmtId="0" fontId="7" fillId="0" borderId="37" xfId="0" applyFont="1" applyBorder="1" applyAlignment="1">
      <alignment horizontal="right" vertical="top"/>
    </xf>
    <xf numFmtId="0" fontId="13" fillId="5" borderId="5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right" vertical="top" wrapText="1"/>
    </xf>
    <xf numFmtId="0" fontId="6" fillId="2" borderId="1" xfId="0" applyFont="1" applyFill="1" applyBorder="1" applyAlignment="1">
      <alignment horizontal="right" vertical="top" wrapText="1"/>
    </xf>
    <xf numFmtId="0" fontId="7" fillId="2" borderId="1" xfId="0" applyFont="1" applyFill="1" applyBorder="1" applyAlignment="1">
      <alignment horizontal="right" vertical="top" wrapText="1"/>
    </xf>
    <xf numFmtId="0" fontId="7" fillId="3" borderId="4" xfId="0" applyFont="1" applyFill="1" applyBorder="1" applyAlignment="1">
      <alignment horizontal="right" vertical="top"/>
    </xf>
    <xf numFmtId="0" fontId="7" fillId="3" borderId="1" xfId="0" applyFont="1" applyFill="1" applyBorder="1" applyAlignment="1">
      <alignment horizontal="right" vertical="top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right" vertical="top"/>
    </xf>
    <xf numFmtId="0" fontId="23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6" fontId="7" fillId="2" borderId="4" xfId="0" quotePrefix="1" applyNumberFormat="1" applyFont="1" applyFill="1" applyBorder="1" applyAlignment="1">
      <alignment horizontal="right" vertical="top" wrapText="1"/>
    </xf>
    <xf numFmtId="0" fontId="16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2" fontId="13" fillId="3" borderId="8" xfId="0" applyNumberFormat="1" applyFont="1" applyFill="1" applyBorder="1" applyAlignment="1">
      <alignment horizontal="center" vertical="center"/>
    </xf>
    <xf numFmtId="2" fontId="13" fillId="3" borderId="5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right" vertical="top" indent="1"/>
    </xf>
    <xf numFmtId="0" fontId="7" fillId="3" borderId="1" xfId="0" applyFont="1" applyFill="1" applyBorder="1" applyAlignment="1">
      <alignment horizontal="right" vertical="top" indent="1"/>
    </xf>
    <xf numFmtId="0" fontId="7" fillId="2" borderId="9" xfId="0" applyFont="1" applyFill="1" applyBorder="1" applyAlignment="1">
      <alignment horizontal="right" vertical="top"/>
    </xf>
    <xf numFmtId="0" fontId="7" fillId="2" borderId="18" xfId="0" applyFont="1" applyFill="1" applyBorder="1" applyAlignment="1">
      <alignment horizontal="right" vertical="top"/>
    </xf>
    <xf numFmtId="0" fontId="11" fillId="0" borderId="41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 wrapText="1"/>
    </xf>
    <xf numFmtId="0" fontId="13" fillId="2" borderId="45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7" fillId="2" borderId="20" xfId="0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3" borderId="47" xfId="0" applyFont="1" applyFill="1" applyBorder="1" applyAlignment="1">
      <alignment horizontal="right" vertical="center"/>
    </xf>
    <xf numFmtId="0" fontId="10" fillId="3" borderId="48" xfId="0" applyFont="1" applyFill="1" applyBorder="1" applyAlignment="1">
      <alignment horizontal="right" vertical="center"/>
    </xf>
    <xf numFmtId="0" fontId="10" fillId="2" borderId="48" xfId="0" applyFont="1" applyFill="1" applyBorder="1" applyAlignment="1">
      <alignment horizontal="left" vertical="center"/>
    </xf>
    <xf numFmtId="0" fontId="10" fillId="2" borderId="49" xfId="0" applyFont="1" applyFill="1" applyBorder="1" applyAlignment="1">
      <alignment horizontal="left" vertical="center"/>
    </xf>
    <xf numFmtId="0" fontId="16" fillId="2" borderId="8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2" fontId="13" fillId="2" borderId="8" xfId="0" applyNumberFormat="1" applyFont="1" applyFill="1" applyBorder="1" applyAlignment="1">
      <alignment horizontal="center" vertical="center"/>
    </xf>
    <xf numFmtId="2" fontId="13" fillId="2" borderId="5" xfId="0" applyNumberFormat="1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2" fontId="17" fillId="5" borderId="8" xfId="0" applyNumberFormat="1" applyFont="1" applyFill="1" applyBorder="1" applyAlignment="1">
      <alignment horizontal="center" vertical="center" wrapText="1"/>
    </xf>
    <xf numFmtId="2" fontId="17" fillId="5" borderId="9" xfId="0" applyNumberFormat="1" applyFont="1" applyFill="1" applyBorder="1" applyAlignment="1">
      <alignment horizontal="center" vertical="center" wrapText="1"/>
    </xf>
    <xf numFmtId="2" fontId="17" fillId="5" borderId="5" xfId="0" applyNumberFormat="1" applyFont="1" applyFill="1" applyBorder="1" applyAlignment="1">
      <alignment horizontal="center" vertical="center" wrapText="1"/>
    </xf>
    <xf numFmtId="2" fontId="17" fillId="5" borderId="18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2" fontId="16" fillId="3" borderId="4" xfId="0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right" vertical="top" indent="1"/>
    </xf>
    <xf numFmtId="0" fontId="7" fillId="0" borderId="1" xfId="0" applyFont="1" applyBorder="1" applyAlignment="1">
      <alignment horizontal="right" vertical="top" indent="1"/>
    </xf>
    <xf numFmtId="0" fontId="16" fillId="0" borderId="2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/>
    </xf>
    <xf numFmtId="0" fontId="16" fillId="0" borderId="2" xfId="0" applyFont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2" fontId="16" fillId="2" borderId="4" xfId="0" applyNumberFormat="1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3" borderId="8" xfId="0" quotePrefix="1" applyFont="1" applyFill="1" applyBorder="1" applyAlignment="1">
      <alignment horizontal="right" vertical="top"/>
    </xf>
    <xf numFmtId="0" fontId="16" fillId="0" borderId="2" xfId="0" quotePrefix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right" vertical="center"/>
    </xf>
    <xf numFmtId="0" fontId="10" fillId="2" borderId="23" xfId="0" applyFont="1" applyFill="1" applyBorder="1" applyAlignment="1">
      <alignment horizontal="right" vertical="center"/>
    </xf>
    <xf numFmtId="0" fontId="10" fillId="3" borderId="23" xfId="0" applyFont="1" applyFill="1" applyBorder="1" applyAlignment="1">
      <alignment horizontal="left" vertical="center"/>
    </xf>
    <xf numFmtId="0" fontId="10" fillId="3" borderId="24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2" fontId="16" fillId="2" borderId="25" xfId="0" applyNumberFormat="1" applyFont="1" applyFill="1" applyBorder="1" applyAlignment="1">
      <alignment horizontal="center" vertical="center"/>
    </xf>
    <xf numFmtId="2" fontId="16" fillId="2" borderId="26" xfId="0" applyNumberFormat="1" applyFont="1" applyFill="1" applyBorder="1" applyAlignment="1">
      <alignment horizontal="center" vertical="center"/>
    </xf>
    <xf numFmtId="2" fontId="13" fillId="2" borderId="32" xfId="0" applyNumberFormat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right" vertical="top"/>
    </xf>
    <xf numFmtId="0" fontId="17" fillId="2" borderId="33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top"/>
    </xf>
    <xf numFmtId="0" fontId="15" fillId="2" borderId="34" xfId="0" applyFont="1" applyFill="1" applyBorder="1" applyAlignment="1">
      <alignment horizontal="center" vertical="top"/>
    </xf>
    <xf numFmtId="0" fontId="15" fillId="2" borderId="4" xfId="0" applyFont="1" applyFill="1" applyBorder="1" applyAlignment="1">
      <alignment horizontal="center" vertical="top"/>
    </xf>
    <xf numFmtId="0" fontId="15" fillId="2" borderId="32" xfId="0" applyFont="1" applyFill="1" applyBorder="1" applyAlignment="1">
      <alignment horizontal="center" vertical="top"/>
    </xf>
    <xf numFmtId="0" fontId="7" fillId="2" borderId="29" xfId="0" applyFont="1" applyFill="1" applyBorder="1" applyAlignment="1">
      <alignment horizontal="right" vertical="top"/>
    </xf>
    <xf numFmtId="0" fontId="7" fillId="2" borderId="32" xfId="0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13" fillId="2" borderId="9" xfId="0" applyNumberFormat="1" applyFont="1" applyFill="1" applyBorder="1" applyAlignment="1">
      <alignment horizontal="center" vertical="center" wrapText="1"/>
    </xf>
    <xf numFmtId="2" fontId="13" fillId="2" borderId="18" xfId="0" applyNumberFormat="1" applyFont="1" applyFill="1" applyBorder="1" applyAlignment="1">
      <alignment horizontal="center" vertical="center" wrapText="1"/>
    </xf>
    <xf numFmtId="2" fontId="13" fillId="2" borderId="9" xfId="0" applyNumberFormat="1" applyFont="1" applyFill="1" applyBorder="1" applyAlignment="1">
      <alignment horizontal="center" vertical="center"/>
    </xf>
    <xf numFmtId="2" fontId="13" fillId="2" borderId="18" xfId="0" applyNumberFormat="1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/>
    </xf>
    <xf numFmtId="2" fontId="16" fillId="6" borderId="27" xfId="0" applyNumberFormat="1" applyFont="1" applyFill="1" applyBorder="1" applyAlignment="1">
      <alignment horizontal="center" vertical="center" wrapText="1"/>
    </xf>
    <xf numFmtId="2" fontId="16" fillId="6" borderId="9" xfId="0" applyNumberFormat="1" applyFont="1" applyFill="1" applyBorder="1" applyAlignment="1">
      <alignment horizontal="center" vertical="center" wrapText="1"/>
    </xf>
    <xf numFmtId="2" fontId="16" fillId="6" borderId="28" xfId="0" applyNumberFormat="1" applyFont="1" applyFill="1" applyBorder="1" applyAlignment="1">
      <alignment horizontal="center" vertical="center" wrapText="1"/>
    </xf>
    <xf numFmtId="2" fontId="16" fillId="6" borderId="18" xfId="0" applyNumberFormat="1" applyFont="1" applyFill="1" applyBorder="1" applyAlignment="1">
      <alignment horizontal="center" vertical="center" wrapText="1"/>
    </xf>
    <xf numFmtId="2" fontId="16" fillId="2" borderId="27" xfId="0" applyNumberFormat="1" applyFont="1" applyFill="1" applyBorder="1" applyAlignment="1">
      <alignment horizontal="center" vertical="center" wrapText="1"/>
    </xf>
    <xf numFmtId="2" fontId="16" fillId="2" borderId="28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right" vertical="top"/>
    </xf>
    <xf numFmtId="0" fontId="7" fillId="0" borderId="1" xfId="0" applyFont="1" applyBorder="1" applyAlignment="1">
      <alignment horizontal="right" vertical="top"/>
    </xf>
    <xf numFmtId="0" fontId="26" fillId="2" borderId="2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2" fontId="18" fillId="2" borderId="25" xfId="0" applyNumberFormat="1" applyFont="1" applyFill="1" applyBorder="1" applyAlignment="1">
      <alignment horizontal="center" vertical="center"/>
    </xf>
    <xf numFmtId="2" fontId="18" fillId="2" borderId="26" xfId="0" applyNumberFormat="1" applyFont="1" applyFill="1" applyBorder="1" applyAlignment="1">
      <alignment horizontal="center" vertical="center"/>
    </xf>
    <xf numFmtId="2" fontId="13" fillId="5" borderId="27" xfId="0" applyNumberFormat="1" applyFont="1" applyFill="1" applyBorder="1" applyAlignment="1">
      <alignment horizontal="center" vertical="center"/>
    </xf>
    <xf numFmtId="2" fontId="13" fillId="5" borderId="9" xfId="0" applyNumberFormat="1" applyFont="1" applyFill="1" applyBorder="1" applyAlignment="1">
      <alignment horizontal="center" vertical="center"/>
    </xf>
    <xf numFmtId="2" fontId="13" fillId="5" borderId="28" xfId="0" applyNumberFormat="1" applyFont="1" applyFill="1" applyBorder="1" applyAlignment="1">
      <alignment horizontal="center" vertical="center"/>
    </xf>
    <xf numFmtId="2" fontId="13" fillId="5" borderId="18" xfId="0" applyNumberFormat="1" applyFont="1" applyFill="1" applyBorder="1" applyAlignment="1">
      <alignment horizontal="center" vertical="center"/>
    </xf>
    <xf numFmtId="2" fontId="13" fillId="2" borderId="27" xfId="0" applyNumberFormat="1" applyFont="1" applyFill="1" applyBorder="1" applyAlignment="1">
      <alignment horizontal="center" vertical="center"/>
    </xf>
    <xf numFmtId="2" fontId="13" fillId="2" borderId="28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7" fillId="6" borderId="2" xfId="0" quotePrefix="1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7" fillId="3" borderId="4" xfId="0" quotePrefix="1" applyFont="1" applyFill="1" applyBorder="1" applyAlignment="1">
      <alignment horizontal="right" vertical="top" indent="1"/>
    </xf>
    <xf numFmtId="2" fontId="13" fillId="2" borderId="25" xfId="0" applyNumberFormat="1" applyFont="1" applyFill="1" applyBorder="1" applyAlignment="1">
      <alignment horizontal="center" vertical="center"/>
    </xf>
    <xf numFmtId="2" fontId="13" fillId="2" borderId="26" xfId="0" applyNumberFormat="1" applyFont="1" applyFill="1" applyBorder="1" applyAlignment="1">
      <alignment horizontal="center" vertical="center"/>
    </xf>
    <xf numFmtId="2" fontId="16" fillId="3" borderId="25" xfId="0" applyNumberFormat="1" applyFont="1" applyFill="1" applyBorder="1" applyAlignment="1">
      <alignment horizontal="center" vertical="center"/>
    </xf>
    <xf numFmtId="2" fontId="16" fillId="3" borderId="26" xfId="0" applyNumberFormat="1" applyFont="1" applyFill="1" applyBorder="1" applyAlignment="1">
      <alignment horizontal="center" vertical="center"/>
    </xf>
    <xf numFmtId="2" fontId="16" fillId="3" borderId="27" xfId="0" applyNumberFormat="1" applyFont="1" applyFill="1" applyBorder="1" applyAlignment="1">
      <alignment horizontal="center" vertical="center"/>
    </xf>
    <xf numFmtId="2" fontId="16" fillId="3" borderId="28" xfId="0" applyNumberFormat="1" applyFont="1" applyFill="1" applyBorder="1" applyAlignment="1">
      <alignment horizontal="center" vertical="center"/>
    </xf>
    <xf numFmtId="0" fontId="7" fillId="3" borderId="4" xfId="0" quotePrefix="1" applyFont="1" applyFill="1" applyBorder="1" applyAlignment="1">
      <alignment horizontal="right" vertical="top"/>
    </xf>
    <xf numFmtId="0" fontId="7" fillId="3" borderId="1" xfId="0" quotePrefix="1" applyFont="1" applyFill="1" applyBorder="1" applyAlignment="1">
      <alignment horizontal="right" vertical="top"/>
    </xf>
    <xf numFmtId="0" fontId="7" fillId="0" borderId="4" xfId="0" quotePrefix="1" applyFont="1" applyBorder="1" applyAlignment="1">
      <alignment horizontal="right" vertical="top" indent="1"/>
    </xf>
    <xf numFmtId="0" fontId="13" fillId="0" borderId="4" xfId="0" quotePrefix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7" fillId="0" borderId="4" xfId="0" quotePrefix="1" applyFont="1" applyBorder="1" applyAlignment="1">
      <alignment horizontal="right" vertical="top"/>
    </xf>
    <xf numFmtId="0" fontId="15" fillId="2" borderId="4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2" fontId="13" fillId="6" borderId="27" xfId="0" applyNumberFormat="1" applyFont="1" applyFill="1" applyBorder="1" applyAlignment="1">
      <alignment horizontal="center" vertical="center" wrapText="1"/>
    </xf>
    <xf numFmtId="2" fontId="13" fillId="6" borderId="9" xfId="0" applyNumberFormat="1" applyFont="1" applyFill="1" applyBorder="1" applyAlignment="1">
      <alignment horizontal="center" vertical="center" wrapText="1"/>
    </xf>
    <xf numFmtId="2" fontId="13" fillId="6" borderId="28" xfId="0" applyNumberFormat="1" applyFont="1" applyFill="1" applyBorder="1" applyAlignment="1">
      <alignment horizontal="center" vertical="center" wrapText="1"/>
    </xf>
    <xf numFmtId="2" fontId="13" fillId="6" borderId="18" xfId="0" applyNumberFormat="1" applyFont="1" applyFill="1" applyBorder="1" applyAlignment="1">
      <alignment horizontal="center" vertical="center" wrapText="1"/>
    </xf>
    <xf numFmtId="0" fontId="7" fillId="3" borderId="27" xfId="0" quotePrefix="1" applyFont="1" applyFill="1" applyBorder="1" applyAlignment="1">
      <alignment horizontal="right" vertical="top"/>
    </xf>
    <xf numFmtId="0" fontId="7" fillId="3" borderId="19" xfId="0" quotePrefix="1" applyFont="1" applyFill="1" applyBorder="1" applyAlignment="1">
      <alignment horizontal="right" vertical="top"/>
    </xf>
    <xf numFmtId="0" fontId="7" fillId="3" borderId="9" xfId="0" quotePrefix="1" applyFont="1" applyFill="1" applyBorder="1" applyAlignment="1">
      <alignment horizontal="right" vertical="top"/>
    </xf>
    <xf numFmtId="0" fontId="7" fillId="3" borderId="28" xfId="0" quotePrefix="1" applyFont="1" applyFill="1" applyBorder="1" applyAlignment="1">
      <alignment horizontal="right" vertical="top"/>
    </xf>
    <xf numFmtId="0" fontId="7" fillId="3" borderId="20" xfId="0" quotePrefix="1" applyFont="1" applyFill="1" applyBorder="1" applyAlignment="1">
      <alignment horizontal="right" vertical="top"/>
    </xf>
    <xf numFmtId="0" fontId="7" fillId="3" borderId="18" xfId="0" quotePrefix="1" applyFont="1" applyFill="1" applyBorder="1" applyAlignment="1">
      <alignment horizontal="right" vertical="top"/>
    </xf>
    <xf numFmtId="0" fontId="21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center" vertical="top" wrapText="1"/>
    </xf>
    <xf numFmtId="0" fontId="6" fillId="0" borderId="21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2" fontId="13" fillId="2" borderId="25" xfId="0" applyNumberFormat="1" applyFont="1" applyFill="1" applyBorder="1" applyAlignment="1">
      <alignment horizontal="center" vertical="center" wrapText="1"/>
    </xf>
    <xf numFmtId="2" fontId="13" fillId="2" borderId="26" xfId="0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center" vertical="center" wrapText="1"/>
    </xf>
    <xf numFmtId="0" fontId="17" fillId="2" borderId="45" xfId="0" applyFont="1" applyFill="1" applyBorder="1" applyAlignment="1">
      <alignment horizontal="center" vertical="center" wrapText="1"/>
    </xf>
    <xf numFmtId="0" fontId="17" fillId="2" borderId="50" xfId="0" applyFont="1" applyFill="1" applyBorder="1" applyAlignment="1">
      <alignment horizontal="center" vertical="center" wrapText="1"/>
    </xf>
    <xf numFmtId="0" fontId="10" fillId="2" borderId="47" xfId="0" applyFont="1" applyFill="1" applyBorder="1" applyAlignment="1">
      <alignment horizontal="center" vertical="center"/>
    </xf>
    <xf numFmtId="0" fontId="10" fillId="2" borderId="48" xfId="0" applyFont="1" applyFill="1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2" fontId="7" fillId="2" borderId="17" xfId="0" applyNumberFormat="1" applyFont="1" applyFill="1" applyBorder="1" applyAlignment="1">
      <alignment horizontal="center" vertical="center" wrapText="1"/>
    </xf>
    <xf numFmtId="2" fontId="7" fillId="2" borderId="12" xfId="0" applyNumberFormat="1" applyFont="1" applyFill="1" applyBorder="1" applyAlignment="1">
      <alignment horizontal="center" vertical="center" wrapText="1"/>
    </xf>
    <xf numFmtId="2" fontId="7" fillId="2" borderId="13" xfId="0" applyNumberFormat="1" applyFont="1" applyFill="1" applyBorder="1" applyAlignment="1">
      <alignment horizontal="center" vertical="center" wrapText="1"/>
    </xf>
    <xf numFmtId="2" fontId="7" fillId="2" borderId="29" xfId="0" applyNumberFormat="1" applyFont="1" applyFill="1" applyBorder="1" applyAlignment="1">
      <alignment horizontal="center" vertical="center" wrapText="1"/>
    </xf>
    <xf numFmtId="2" fontId="7" fillId="2" borderId="30" xfId="0" applyNumberFormat="1" applyFont="1" applyFill="1" applyBorder="1" applyAlignment="1">
      <alignment horizontal="center" vertical="center" wrapText="1"/>
    </xf>
    <xf numFmtId="2" fontId="7" fillId="2" borderId="31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right" vertical="top"/>
    </xf>
    <xf numFmtId="0" fontId="17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2" fontId="13" fillId="2" borderId="0" xfId="0" applyNumberFormat="1" applyFont="1" applyFill="1" applyAlignment="1">
      <alignment horizontal="center" vertical="center" wrapText="1"/>
    </xf>
    <xf numFmtId="2" fontId="1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10" fillId="4" borderId="22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horizontal="center" vertical="center"/>
    </xf>
    <xf numFmtId="2" fontId="18" fillId="2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8" borderId="8" xfId="0" applyFont="1" applyFill="1" applyBorder="1" applyAlignment="1">
      <alignment horizontal="right" vertical="top"/>
    </xf>
    <xf numFmtId="0" fontId="7" fillId="8" borderId="5" xfId="0" applyFont="1" applyFill="1" applyBorder="1" applyAlignment="1">
      <alignment horizontal="right" vertical="top"/>
    </xf>
    <xf numFmtId="0" fontId="7" fillId="8" borderId="4" xfId="0" applyFont="1" applyFill="1" applyBorder="1" applyAlignment="1">
      <alignment horizontal="right" vertical="top" wrapText="1"/>
    </xf>
    <xf numFmtId="0" fontId="7" fillId="8" borderId="1" xfId="0" applyFont="1" applyFill="1" applyBorder="1" applyAlignment="1">
      <alignment horizontal="right" vertical="top" wrapText="1"/>
    </xf>
    <xf numFmtId="0" fontId="7" fillId="8" borderId="4" xfId="0" applyFont="1" applyFill="1" applyBorder="1" applyAlignment="1">
      <alignment horizontal="right" vertical="top"/>
    </xf>
    <xf numFmtId="0" fontId="7" fillId="8" borderId="1" xfId="0" applyFont="1" applyFill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BDB77"/>
      <color rgb="FFFFFF99"/>
      <color rgb="FFE8F852"/>
      <color rgb="FFE2EC5E"/>
      <color rgb="FFFFD4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8.png"/><Relationship Id="rId7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6.jpg"/><Relationship Id="rId6" Type="http://schemas.openxmlformats.org/officeDocument/2006/relationships/image" Target="../media/image5.jpeg"/><Relationship Id="rId5" Type="http://schemas.openxmlformats.org/officeDocument/2006/relationships/image" Target="../media/image4.gif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gif"/><Relationship Id="rId1" Type="http://schemas.openxmlformats.org/officeDocument/2006/relationships/image" Target="../media/image10.jp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19.png"/><Relationship Id="rId2" Type="http://schemas.openxmlformats.org/officeDocument/2006/relationships/image" Target="../media/image16.png"/><Relationship Id="rId1" Type="http://schemas.openxmlformats.org/officeDocument/2006/relationships/image" Target="../media/image15.jp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jpg"/><Relationship Id="rId1" Type="http://schemas.openxmlformats.org/officeDocument/2006/relationships/image" Target="../media/image21.jpg"/><Relationship Id="rId5" Type="http://schemas.openxmlformats.org/officeDocument/2006/relationships/image" Target="../media/image25.jpg"/><Relationship Id="rId4" Type="http://schemas.openxmlformats.org/officeDocument/2006/relationships/image" Target="../media/image2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8</xdr:row>
      <xdr:rowOff>254000</xdr:rowOff>
    </xdr:from>
    <xdr:to>
      <xdr:col>7</xdr:col>
      <xdr:colOff>1302267</xdr:colOff>
      <xdr:row>9</xdr:row>
      <xdr:rowOff>7338</xdr:rowOff>
    </xdr:to>
    <xdr:grpSp>
      <xdr:nvGrpSpPr>
        <xdr:cNvPr id="76" name="Groupe 75">
          <a:extLst>
            <a:ext uri="{FF2B5EF4-FFF2-40B4-BE49-F238E27FC236}">
              <a16:creationId xmlns:a16="http://schemas.microsoft.com/office/drawing/2014/main" id="{64526105-0C3A-4D81-BB39-EF4CCF84B000}"/>
            </a:ext>
          </a:extLst>
        </xdr:cNvPr>
        <xdr:cNvGrpSpPr/>
      </xdr:nvGrpSpPr>
      <xdr:grpSpPr>
        <a:xfrm>
          <a:off x="7969250" y="3810000"/>
          <a:ext cx="1016517" cy="404213"/>
          <a:chOff x="7905750" y="8700085"/>
          <a:chExt cx="1016517" cy="404213"/>
        </a:xfrm>
      </xdr:grpSpPr>
      <xdr:sp macro="" textlink="">
        <xdr:nvSpPr>
          <xdr:cNvPr id="77" name="ZoneTexte 76">
            <a:extLst>
              <a:ext uri="{FF2B5EF4-FFF2-40B4-BE49-F238E27FC236}">
                <a16:creationId xmlns:a16="http://schemas.microsoft.com/office/drawing/2014/main" id="{335FA124-2C9A-D39E-661C-A722F778F5D2}"/>
              </a:ext>
            </a:extLst>
          </xdr:cNvPr>
          <xdr:cNvSpPr txBox="1"/>
        </xdr:nvSpPr>
        <xdr:spPr>
          <a:xfrm>
            <a:off x="7905750" y="8700085"/>
            <a:ext cx="1016517" cy="4042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78" name="Ellipse 77">
            <a:extLst>
              <a:ext uri="{FF2B5EF4-FFF2-40B4-BE49-F238E27FC236}">
                <a16:creationId xmlns:a16="http://schemas.microsoft.com/office/drawing/2014/main" id="{2FD6EB9E-9BE9-7836-3603-4D0F453C5C0D}"/>
              </a:ext>
            </a:extLst>
          </xdr:cNvPr>
          <xdr:cNvSpPr/>
        </xdr:nvSpPr>
        <xdr:spPr>
          <a:xfrm>
            <a:off x="8065634" y="8822531"/>
            <a:ext cx="153080" cy="13947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239302</xdr:colOff>
      <xdr:row>11</xdr:row>
      <xdr:rowOff>460377</xdr:rowOff>
    </xdr:from>
    <xdr:to>
      <xdr:col>2</xdr:col>
      <xdr:colOff>1158873</xdr:colOff>
      <xdr:row>12</xdr:row>
      <xdr:rowOff>445599</xdr:rowOff>
    </xdr:to>
    <xdr:grpSp>
      <xdr:nvGrpSpPr>
        <xdr:cNvPr id="49" name="Groupe 48">
          <a:extLst>
            <a:ext uri="{FF2B5EF4-FFF2-40B4-BE49-F238E27FC236}">
              <a16:creationId xmlns:a16="http://schemas.microsoft.com/office/drawing/2014/main" id="{98C7B56A-C80A-F3EC-B24D-18833AEEA857}"/>
            </a:ext>
          </a:extLst>
        </xdr:cNvPr>
        <xdr:cNvGrpSpPr/>
      </xdr:nvGrpSpPr>
      <xdr:grpSpPr>
        <a:xfrm>
          <a:off x="1699802" y="5969002"/>
          <a:ext cx="919571" cy="636097"/>
          <a:chOff x="1727584" y="4720441"/>
          <a:chExt cx="919571" cy="638470"/>
        </a:xfrm>
      </xdr:grpSpPr>
      <xdr:grpSp>
        <xdr:nvGrpSpPr>
          <xdr:cNvPr id="48" name="Groupe 299">
            <a:extLst>
              <a:ext uri="{FF2B5EF4-FFF2-40B4-BE49-F238E27FC236}">
                <a16:creationId xmlns:a16="http://schemas.microsoft.com/office/drawing/2014/main" id="{E1096825-031E-0A2D-E3C8-6F6E76EAB894}"/>
              </a:ext>
            </a:extLst>
          </xdr:cNvPr>
          <xdr:cNvGrpSpPr>
            <a:grpSpLocks/>
          </xdr:cNvGrpSpPr>
        </xdr:nvGrpSpPr>
        <xdr:grpSpPr bwMode="auto">
          <a:xfrm>
            <a:off x="1727584" y="4720441"/>
            <a:ext cx="919571" cy="638470"/>
            <a:chOff x="-92156" y="191227"/>
            <a:chExt cx="265934" cy="433950"/>
          </a:xfrm>
        </xdr:grpSpPr>
        <xdr:cxnSp macro="">
          <xdr:nvCxnSpPr>
            <xdr:cNvPr id="51" name="AutoShape 139">
              <a:extLst>
                <a:ext uri="{FF2B5EF4-FFF2-40B4-BE49-F238E27FC236}">
                  <a16:creationId xmlns:a16="http://schemas.microsoft.com/office/drawing/2014/main" id="{4428F8FA-9EE4-2C69-A78E-6D7F4DD6CEC5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45232" y="202058"/>
              <a:ext cx="3407" cy="42311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2" name="AutoShape 161">
              <a:extLst>
                <a:ext uri="{FF2B5EF4-FFF2-40B4-BE49-F238E27FC236}">
                  <a16:creationId xmlns:a16="http://schemas.microsoft.com/office/drawing/2014/main" id="{4200E147-274A-9278-8FBD-B75A2D37CD4C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-92156" y="191227"/>
              <a:ext cx="265934" cy="1122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63" name="Image 62">
            <a:extLst>
              <a:ext uri="{FF2B5EF4-FFF2-40B4-BE49-F238E27FC236}">
                <a16:creationId xmlns:a16="http://schemas.microsoft.com/office/drawing/2014/main" id="{3C0BCE60-8A80-42F5-AEDB-415F6E2555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547" y="4834792"/>
            <a:ext cx="328860" cy="3604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219787</xdr:colOff>
      <xdr:row>15</xdr:row>
      <xdr:rowOff>462206</xdr:rowOff>
    </xdr:from>
    <xdr:to>
      <xdr:col>2</xdr:col>
      <xdr:colOff>1246202</xdr:colOff>
      <xdr:row>16</xdr:row>
      <xdr:rowOff>311167</xdr:rowOff>
    </xdr:to>
    <xdr:grpSp>
      <xdr:nvGrpSpPr>
        <xdr:cNvPr id="70" name="Groupe 69">
          <a:extLst>
            <a:ext uri="{FF2B5EF4-FFF2-40B4-BE49-F238E27FC236}">
              <a16:creationId xmlns:a16="http://schemas.microsoft.com/office/drawing/2014/main" id="{972FE04A-E533-9A83-17F6-51ADD4EA407D}"/>
            </a:ext>
          </a:extLst>
        </xdr:cNvPr>
        <xdr:cNvGrpSpPr/>
      </xdr:nvGrpSpPr>
      <xdr:grpSpPr>
        <a:xfrm>
          <a:off x="1680287" y="8574331"/>
          <a:ext cx="1026415" cy="499836"/>
          <a:chOff x="1652506" y="7224956"/>
          <a:chExt cx="1026415" cy="503805"/>
        </a:xfrm>
      </xdr:grpSpPr>
      <xdr:grpSp>
        <xdr:nvGrpSpPr>
          <xdr:cNvPr id="7" name="Groupe 299">
            <a:extLst>
              <a:ext uri="{FF2B5EF4-FFF2-40B4-BE49-F238E27FC236}">
                <a16:creationId xmlns:a16="http://schemas.microsoft.com/office/drawing/2014/main" id="{0D215084-D958-4387-80F4-45AD978D6D91}"/>
              </a:ext>
            </a:extLst>
          </xdr:cNvPr>
          <xdr:cNvGrpSpPr>
            <a:grpSpLocks/>
          </xdr:cNvGrpSpPr>
        </xdr:nvGrpSpPr>
        <xdr:grpSpPr bwMode="auto">
          <a:xfrm flipH="1">
            <a:off x="1652506" y="7224956"/>
            <a:ext cx="1026415" cy="503805"/>
            <a:chOff x="-137591" y="205235"/>
            <a:chExt cx="421756" cy="419942"/>
          </a:xfrm>
        </xdr:grpSpPr>
        <xdr:cxnSp macro="">
          <xdr:nvCxnSpPr>
            <xdr:cNvPr id="8" name="AutoShape 139">
              <a:extLst>
                <a:ext uri="{FF2B5EF4-FFF2-40B4-BE49-F238E27FC236}">
                  <a16:creationId xmlns:a16="http://schemas.microsoft.com/office/drawing/2014/main" id="{B846E445-A3C3-BF9B-3E6D-FE0E79587CEC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8639" y="213805"/>
              <a:ext cx="7253" cy="411372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" name="AutoShape 161">
              <a:extLst>
                <a:ext uri="{FF2B5EF4-FFF2-40B4-BE49-F238E27FC236}">
                  <a16:creationId xmlns:a16="http://schemas.microsoft.com/office/drawing/2014/main" id="{DF55B257-961D-7AC1-7C53-5D84A109A275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-137591" y="205235"/>
              <a:ext cx="421756" cy="857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65" name="Image 64">
            <a:extLst>
              <a:ext uri="{FF2B5EF4-FFF2-40B4-BE49-F238E27FC236}">
                <a16:creationId xmlns:a16="http://schemas.microsoft.com/office/drawing/2014/main" id="{90804D3C-21A5-43F3-8EC5-09D5F26157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4651" y="7281151"/>
            <a:ext cx="249755" cy="27165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76668</xdr:colOff>
      <xdr:row>17</xdr:row>
      <xdr:rowOff>421697</xdr:rowOff>
    </xdr:from>
    <xdr:to>
      <xdr:col>2</xdr:col>
      <xdr:colOff>1460305</xdr:colOff>
      <xdr:row>18</xdr:row>
      <xdr:rowOff>396875</xdr:rowOff>
    </xdr:to>
    <xdr:grpSp>
      <xdr:nvGrpSpPr>
        <xdr:cNvPr id="40" name="Groupe 39">
          <a:extLst>
            <a:ext uri="{FF2B5EF4-FFF2-40B4-BE49-F238E27FC236}">
              <a16:creationId xmlns:a16="http://schemas.microsoft.com/office/drawing/2014/main" id="{DDD4EBD2-7463-36D9-C93D-646C1683198F}"/>
            </a:ext>
          </a:extLst>
        </xdr:cNvPr>
        <xdr:cNvGrpSpPr/>
      </xdr:nvGrpSpPr>
      <xdr:grpSpPr>
        <a:xfrm>
          <a:off x="1537168" y="9835572"/>
          <a:ext cx="1383637" cy="626053"/>
          <a:chOff x="1580258" y="8623403"/>
          <a:chExt cx="1383637" cy="463449"/>
        </a:xfrm>
      </xdr:grpSpPr>
      <xdr:grpSp>
        <xdr:nvGrpSpPr>
          <xdr:cNvPr id="10" name="Groupe 9">
            <a:extLst>
              <a:ext uri="{FF2B5EF4-FFF2-40B4-BE49-F238E27FC236}">
                <a16:creationId xmlns:a16="http://schemas.microsoft.com/office/drawing/2014/main" id="{7E9F9C16-96A7-4C56-978E-64B8C11EF305}"/>
              </a:ext>
            </a:extLst>
          </xdr:cNvPr>
          <xdr:cNvGrpSpPr/>
        </xdr:nvGrpSpPr>
        <xdr:grpSpPr>
          <a:xfrm>
            <a:off x="1580258" y="8623403"/>
            <a:ext cx="1383637" cy="463449"/>
            <a:chOff x="6286499" y="2122715"/>
            <a:chExt cx="1374322" cy="421821"/>
          </a:xfrm>
        </xdr:grpSpPr>
        <xdr:grpSp>
          <xdr:nvGrpSpPr>
            <xdr:cNvPr id="11" name="Groupe 10">
              <a:extLst>
                <a:ext uri="{FF2B5EF4-FFF2-40B4-BE49-F238E27FC236}">
                  <a16:creationId xmlns:a16="http://schemas.microsoft.com/office/drawing/2014/main" id="{C0032F81-D0D5-5F27-2C39-69C7F1BF301D}"/>
                </a:ext>
              </a:extLst>
            </xdr:cNvPr>
            <xdr:cNvGrpSpPr/>
          </xdr:nvGrpSpPr>
          <xdr:grpSpPr>
            <a:xfrm>
              <a:off x="6286499" y="2149641"/>
              <a:ext cx="1374322" cy="393792"/>
              <a:chOff x="2649847" y="3168401"/>
              <a:chExt cx="1599763" cy="391605"/>
            </a:xfrm>
          </xdr:grpSpPr>
          <xdr:pic>
            <xdr:nvPicPr>
              <xdr:cNvPr id="13" name="Image 12">
                <a:extLst>
                  <a:ext uri="{FF2B5EF4-FFF2-40B4-BE49-F238E27FC236}">
                    <a16:creationId xmlns:a16="http://schemas.microsoft.com/office/drawing/2014/main" id="{9286E3D3-7173-5502-E06F-43A434362FA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68401"/>
                <a:ext cx="1599763" cy="391605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14" name="ZoneTexte 13">
                <a:extLst>
                  <a:ext uri="{FF2B5EF4-FFF2-40B4-BE49-F238E27FC236}">
                    <a16:creationId xmlns:a16="http://schemas.microsoft.com/office/drawing/2014/main" id="{340482C8-B77D-D3E9-D266-2D520FD4C81F}"/>
                  </a:ext>
                </a:extLst>
              </xdr:cNvPr>
              <xdr:cNvSpPr txBox="1"/>
            </xdr:nvSpPr>
            <xdr:spPr>
              <a:xfrm>
                <a:off x="2713204" y="3215188"/>
                <a:ext cx="1452540" cy="30734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600" b="1"/>
                  <a:t>LORMES</a:t>
                </a:r>
              </a:p>
            </xdr:txBody>
          </xdr:sp>
        </xdr:grpSp>
        <xdr:cxnSp macro="">
          <xdr:nvCxnSpPr>
            <xdr:cNvPr id="12" name="Connecteur droit 11">
              <a:extLst>
                <a:ext uri="{FF2B5EF4-FFF2-40B4-BE49-F238E27FC236}">
                  <a16:creationId xmlns:a16="http://schemas.microsoft.com/office/drawing/2014/main" id="{8A1FDD19-57D2-64BC-FC67-545562EC3815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68" name="Connecteur droit 67">
            <a:extLst>
              <a:ext uri="{FF2B5EF4-FFF2-40B4-BE49-F238E27FC236}">
                <a16:creationId xmlns:a16="http://schemas.microsoft.com/office/drawing/2014/main" id="{00337FD6-BAED-4E86-B521-1B630D26486E}"/>
              </a:ext>
            </a:extLst>
          </xdr:cNvPr>
          <xdr:cNvCxnSpPr/>
        </xdr:nvCxnSpPr>
        <xdr:spPr>
          <a:xfrm flipV="1">
            <a:off x="1583533" y="8679656"/>
            <a:ext cx="1345404" cy="373119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31750</xdr:colOff>
      <xdr:row>19</xdr:row>
      <xdr:rowOff>333374</xdr:rowOff>
    </xdr:from>
    <xdr:to>
      <xdr:col>2</xdr:col>
      <xdr:colOff>1571625</xdr:colOff>
      <xdr:row>20</xdr:row>
      <xdr:rowOff>619125</xdr:rowOff>
    </xdr:to>
    <xdr:sp macro="" textlink="">
      <xdr:nvSpPr>
        <xdr:cNvPr id="58" name="ZoneTexte 57">
          <a:extLst>
            <a:ext uri="{FF2B5EF4-FFF2-40B4-BE49-F238E27FC236}">
              <a16:creationId xmlns:a16="http://schemas.microsoft.com/office/drawing/2014/main" id="{84B60853-10B9-476B-B40C-A5D31242568C}"/>
            </a:ext>
          </a:extLst>
        </xdr:cNvPr>
        <xdr:cNvSpPr txBox="1"/>
      </xdr:nvSpPr>
      <xdr:spPr>
        <a:xfrm>
          <a:off x="1492250" y="11048999"/>
          <a:ext cx="1539875" cy="9366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point </a:t>
          </a:r>
          <a:r>
            <a:rPr lang="fr-FR" sz="1800" b="1">
              <a:solidFill>
                <a:srgbClr val="FF0000"/>
              </a:solidFill>
            </a:rPr>
            <a:t> A </a:t>
          </a:r>
          <a:r>
            <a:rPr lang="fr-FR" sz="1800" b="1">
              <a:solidFill>
                <a:sysClr val="windowText" lastClr="000000"/>
              </a:solidFill>
            </a:rPr>
            <a:t>de la carto 1 annexe 1</a:t>
          </a:r>
        </a:p>
      </xdr:txBody>
    </xdr:sp>
    <xdr:clientData/>
  </xdr:twoCellAnchor>
  <xdr:twoCellAnchor>
    <xdr:from>
      <xdr:col>0</xdr:col>
      <xdr:colOff>111125</xdr:colOff>
      <xdr:row>21</xdr:row>
      <xdr:rowOff>172357</xdr:rowOff>
    </xdr:from>
    <xdr:to>
      <xdr:col>3</xdr:col>
      <xdr:colOff>1317625</xdr:colOff>
      <xdr:row>22</xdr:row>
      <xdr:rowOff>508000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CDB115EE-4D9E-1D38-AB7F-909CA982A772}"/>
            </a:ext>
          </a:extLst>
        </xdr:cNvPr>
        <xdr:cNvSpPr txBox="1"/>
      </xdr:nvSpPr>
      <xdr:spPr>
        <a:xfrm>
          <a:off x="111125" y="12189732"/>
          <a:ext cx="4254500" cy="9865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/>
            <a:t>pour les cartos 1 et 2 qui s'enchainent de </a:t>
          </a:r>
          <a:r>
            <a:rPr lang="fr-FR" sz="1800" b="1">
              <a:solidFill>
                <a:srgbClr val="FF0000"/>
              </a:solidFill>
            </a:rPr>
            <a:t>A</a:t>
          </a:r>
          <a:r>
            <a:rPr lang="fr-FR" sz="1800"/>
            <a:t> à </a:t>
          </a:r>
          <a:r>
            <a:rPr lang="fr-FR" sz="1800" b="1">
              <a:solidFill>
                <a:srgbClr val="FF0000"/>
              </a:solidFill>
            </a:rPr>
            <a:t>B</a:t>
          </a:r>
          <a:r>
            <a:rPr lang="fr-FR" sz="1800"/>
            <a:t> puis de </a:t>
          </a:r>
          <a:r>
            <a:rPr lang="fr-FR" sz="1800" b="1">
              <a:solidFill>
                <a:srgbClr val="FF0000"/>
              </a:solidFill>
            </a:rPr>
            <a:t>B</a:t>
          </a:r>
          <a:r>
            <a:rPr lang="fr-FR" sz="1800"/>
            <a:t> à </a:t>
          </a:r>
          <a:r>
            <a:rPr lang="fr-FR" sz="1800" b="1">
              <a:solidFill>
                <a:srgbClr val="FF0000"/>
              </a:solidFill>
            </a:rPr>
            <a:t>C</a:t>
          </a:r>
          <a:r>
            <a:rPr lang="fr-FR" sz="1800"/>
            <a:t>, suivez les</a:t>
          </a:r>
          <a:r>
            <a:rPr lang="fr-FR" sz="1800" baseline="0"/>
            <a:t> consignes sur leurs pages respectives en </a:t>
          </a:r>
          <a:r>
            <a:rPr lang="fr-FR" sz="1800" b="1" baseline="0"/>
            <a:t>annexe 1  et 2.</a:t>
          </a:r>
          <a:endParaRPr lang="fr-FR" sz="1800" b="1"/>
        </a:p>
      </xdr:txBody>
    </xdr:sp>
    <xdr:clientData/>
  </xdr:twoCellAnchor>
  <xdr:twoCellAnchor>
    <xdr:from>
      <xdr:col>4</xdr:col>
      <xdr:colOff>95250</xdr:colOff>
      <xdr:row>5</xdr:row>
      <xdr:rowOff>15875</xdr:rowOff>
    </xdr:from>
    <xdr:to>
      <xdr:col>7</xdr:col>
      <xdr:colOff>1333500</xdr:colOff>
      <xdr:row>7</xdr:row>
      <xdr:rowOff>1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1983B4D3-8B0D-4485-AEA0-05A430E41F09}"/>
            </a:ext>
          </a:extLst>
        </xdr:cNvPr>
        <xdr:cNvSpPr txBox="1"/>
      </xdr:nvSpPr>
      <xdr:spPr>
        <a:xfrm>
          <a:off x="4730750" y="1619250"/>
          <a:ext cx="4286250" cy="12858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/>
            <a:t>des</a:t>
          </a:r>
          <a:r>
            <a:rPr lang="fr-FR" sz="1400" baseline="0"/>
            <a:t> </a:t>
          </a:r>
          <a:r>
            <a:rPr lang="fr-FR" sz="1400"/>
            <a:t>cases 12 aux cases 20, choix entre 2 profils en fonction des distances partielles, ordre descendant</a:t>
          </a:r>
          <a:r>
            <a:rPr lang="fr-FR" sz="1400" baseline="0"/>
            <a:t> à Gauche et ascendant à Droite</a:t>
          </a:r>
          <a:r>
            <a:rPr lang="fr-FR" sz="1400"/>
            <a:t>. Quand vous êtes à la case 20, vous remontez vers</a:t>
          </a:r>
          <a:r>
            <a:rPr lang="fr-FR" sz="1400" baseline="0"/>
            <a:t> 12</a:t>
          </a:r>
          <a:r>
            <a:rPr lang="fr-FR" sz="1400"/>
            <a:t> en vous</a:t>
          </a:r>
          <a:r>
            <a:rPr lang="fr-FR" sz="1400" baseline="0"/>
            <a:t> servant des indications non utilisées des profils</a:t>
          </a:r>
          <a:r>
            <a:rPr lang="fr-FR" sz="1300" baseline="0"/>
            <a:t>.</a:t>
          </a:r>
          <a:endParaRPr lang="fr-FR" sz="1300"/>
        </a:p>
      </xdr:txBody>
    </xdr:sp>
    <xdr:clientData/>
  </xdr:twoCellAnchor>
  <xdr:twoCellAnchor>
    <xdr:from>
      <xdr:col>6</xdr:col>
      <xdr:colOff>428625</xdr:colOff>
      <xdr:row>7</xdr:row>
      <xdr:rowOff>190501</xdr:rowOff>
    </xdr:from>
    <xdr:to>
      <xdr:col>6</xdr:col>
      <xdr:colOff>874741</xdr:colOff>
      <xdr:row>8</xdr:row>
      <xdr:rowOff>462943</xdr:rowOff>
    </xdr:to>
    <xdr:grpSp>
      <xdr:nvGrpSpPr>
        <xdr:cNvPr id="36" name="Groupe 35">
          <a:extLst>
            <a:ext uri="{FF2B5EF4-FFF2-40B4-BE49-F238E27FC236}">
              <a16:creationId xmlns:a16="http://schemas.microsoft.com/office/drawing/2014/main" id="{DB4048BE-1383-489E-9DFF-B831F19EA6C1}"/>
            </a:ext>
          </a:extLst>
        </xdr:cNvPr>
        <xdr:cNvGrpSpPr/>
      </xdr:nvGrpSpPr>
      <xdr:grpSpPr>
        <a:xfrm rot="16200000" flipH="1">
          <a:off x="6286024" y="3334227"/>
          <a:ext cx="923317" cy="446116"/>
          <a:chOff x="8799662" y="1445670"/>
          <a:chExt cx="934546" cy="499830"/>
        </a:xfrm>
      </xdr:grpSpPr>
      <xdr:cxnSp macro="">
        <xdr:nvCxnSpPr>
          <xdr:cNvPr id="41" name="AutoShape 138">
            <a:extLst>
              <a:ext uri="{FF2B5EF4-FFF2-40B4-BE49-F238E27FC236}">
                <a16:creationId xmlns:a16="http://schemas.microsoft.com/office/drawing/2014/main" id="{7853C892-C082-1A80-7A67-F3D87BB5D7B9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>
            <a:off x="9000508" y="1694728"/>
            <a:ext cx="499830" cy="1714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4" name="AutoShape 162">
            <a:extLst>
              <a:ext uri="{FF2B5EF4-FFF2-40B4-BE49-F238E27FC236}">
                <a16:creationId xmlns:a16="http://schemas.microsoft.com/office/drawing/2014/main" id="{69449C27-418E-6471-1534-68367AF70F61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262760" y="1473823"/>
            <a:ext cx="8350" cy="9345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412752</xdr:colOff>
      <xdr:row>9</xdr:row>
      <xdr:rowOff>254001</xdr:rowOff>
    </xdr:from>
    <xdr:to>
      <xdr:col>6</xdr:col>
      <xdr:colOff>864097</xdr:colOff>
      <xdr:row>10</xdr:row>
      <xdr:rowOff>420463</xdr:rowOff>
    </xdr:to>
    <xdr:grpSp>
      <xdr:nvGrpSpPr>
        <xdr:cNvPr id="59" name="Groupe 299">
          <a:extLst>
            <a:ext uri="{FF2B5EF4-FFF2-40B4-BE49-F238E27FC236}">
              <a16:creationId xmlns:a16="http://schemas.microsoft.com/office/drawing/2014/main" id="{78716016-0E79-4E67-B254-827C05D35BFA}"/>
            </a:ext>
          </a:extLst>
        </xdr:cNvPr>
        <xdr:cNvGrpSpPr>
          <a:grpSpLocks/>
        </xdr:cNvGrpSpPr>
      </xdr:nvGrpSpPr>
      <xdr:grpSpPr bwMode="auto">
        <a:xfrm flipH="1">
          <a:off x="6508752" y="4460876"/>
          <a:ext cx="451345" cy="817337"/>
          <a:chOff x="48639" y="-61515"/>
          <a:chExt cx="194482" cy="686692"/>
        </a:xfrm>
      </xdr:grpSpPr>
      <xdr:cxnSp macro="">
        <xdr:nvCxnSpPr>
          <xdr:cNvPr id="71" name="AutoShape 139">
            <a:extLst>
              <a:ext uri="{FF2B5EF4-FFF2-40B4-BE49-F238E27FC236}">
                <a16:creationId xmlns:a16="http://schemas.microsoft.com/office/drawing/2014/main" id="{C19599A1-FA0C-60E4-FF48-2D2A223332AA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-61515"/>
            <a:ext cx="2950" cy="68669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2" name="AutoShape 161">
            <a:extLst>
              <a:ext uri="{FF2B5EF4-FFF2-40B4-BE49-F238E27FC236}">
                <a16:creationId xmlns:a16="http://schemas.microsoft.com/office/drawing/2014/main" id="{738A9518-0B33-9A55-A26F-59BAA0430AAF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51589" y="138547"/>
            <a:ext cx="191532" cy="13337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539750</xdr:colOff>
      <xdr:row>11</xdr:row>
      <xdr:rowOff>269875</xdr:rowOff>
    </xdr:from>
    <xdr:to>
      <xdr:col>6</xdr:col>
      <xdr:colOff>1047751</xdr:colOff>
      <xdr:row>12</xdr:row>
      <xdr:rowOff>436337</xdr:rowOff>
    </xdr:to>
    <xdr:grpSp>
      <xdr:nvGrpSpPr>
        <xdr:cNvPr id="79" name="Groupe 299">
          <a:extLst>
            <a:ext uri="{FF2B5EF4-FFF2-40B4-BE49-F238E27FC236}">
              <a16:creationId xmlns:a16="http://schemas.microsoft.com/office/drawing/2014/main" id="{F1D95519-FA0B-44FF-8C81-35D2093766ED}"/>
            </a:ext>
          </a:extLst>
        </xdr:cNvPr>
        <xdr:cNvGrpSpPr>
          <a:grpSpLocks/>
        </xdr:cNvGrpSpPr>
      </xdr:nvGrpSpPr>
      <xdr:grpSpPr bwMode="auto">
        <a:xfrm flipH="1">
          <a:off x="6635750" y="5778500"/>
          <a:ext cx="508001" cy="817337"/>
          <a:chOff x="-167306" y="-61515"/>
          <a:chExt cx="218895" cy="686692"/>
        </a:xfrm>
      </xdr:grpSpPr>
      <xdr:cxnSp macro="">
        <xdr:nvCxnSpPr>
          <xdr:cNvPr id="80" name="AutoShape 139">
            <a:extLst>
              <a:ext uri="{FF2B5EF4-FFF2-40B4-BE49-F238E27FC236}">
                <a16:creationId xmlns:a16="http://schemas.microsoft.com/office/drawing/2014/main" id="{B3F6CD01-6452-E337-6F9B-6AEE1A903F13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-61515"/>
            <a:ext cx="2950" cy="68669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1" name="AutoShape 161">
            <a:extLst>
              <a:ext uri="{FF2B5EF4-FFF2-40B4-BE49-F238E27FC236}">
                <a16:creationId xmlns:a16="http://schemas.microsoft.com/office/drawing/2014/main" id="{FDF0EB94-4D25-24E8-01D8-53827BE0F4A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-167306" y="134194"/>
            <a:ext cx="212054" cy="13773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365125</xdr:colOff>
      <xdr:row>13</xdr:row>
      <xdr:rowOff>206375</xdr:rowOff>
    </xdr:from>
    <xdr:to>
      <xdr:col>6</xdr:col>
      <xdr:colOff>1143000</xdr:colOff>
      <xdr:row>14</xdr:row>
      <xdr:rowOff>356962</xdr:rowOff>
    </xdr:to>
    <xdr:grpSp>
      <xdr:nvGrpSpPr>
        <xdr:cNvPr id="84" name="Groupe 299">
          <a:extLst>
            <a:ext uri="{FF2B5EF4-FFF2-40B4-BE49-F238E27FC236}">
              <a16:creationId xmlns:a16="http://schemas.microsoft.com/office/drawing/2014/main" id="{2F8358D6-16D8-4BF5-AA10-9C7551960CBD}"/>
            </a:ext>
          </a:extLst>
        </xdr:cNvPr>
        <xdr:cNvGrpSpPr>
          <a:grpSpLocks/>
        </xdr:cNvGrpSpPr>
      </xdr:nvGrpSpPr>
      <xdr:grpSpPr bwMode="auto">
        <a:xfrm>
          <a:off x="6461125" y="7016750"/>
          <a:ext cx="777875" cy="801462"/>
          <a:chOff x="-128782" y="-47372"/>
          <a:chExt cx="321181" cy="672549"/>
        </a:xfrm>
      </xdr:grpSpPr>
      <xdr:cxnSp macro="">
        <xdr:nvCxnSpPr>
          <xdr:cNvPr id="85" name="AutoShape 139">
            <a:extLst>
              <a:ext uri="{FF2B5EF4-FFF2-40B4-BE49-F238E27FC236}">
                <a16:creationId xmlns:a16="http://schemas.microsoft.com/office/drawing/2014/main" id="{DEE4F40A-D4F8-1562-3314-A315C8FB2877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213805"/>
            <a:ext cx="7253" cy="41137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6" name="AutoShape 161">
            <a:extLst>
              <a:ext uri="{FF2B5EF4-FFF2-40B4-BE49-F238E27FC236}">
                <a16:creationId xmlns:a16="http://schemas.microsoft.com/office/drawing/2014/main" id="{6C953CA5-2A19-FA48-B4CB-9658BDC576DD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-128782" y="-47372"/>
            <a:ext cx="321181" cy="62611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539749</xdr:colOff>
      <xdr:row>15</xdr:row>
      <xdr:rowOff>285750</xdr:rowOff>
    </xdr:from>
    <xdr:to>
      <xdr:col>7</xdr:col>
      <xdr:colOff>984250</xdr:colOff>
      <xdr:row>16</xdr:row>
      <xdr:rowOff>452212</xdr:rowOff>
    </xdr:to>
    <xdr:grpSp>
      <xdr:nvGrpSpPr>
        <xdr:cNvPr id="97" name="Groupe 299">
          <a:extLst>
            <a:ext uri="{FF2B5EF4-FFF2-40B4-BE49-F238E27FC236}">
              <a16:creationId xmlns:a16="http://schemas.microsoft.com/office/drawing/2014/main" id="{3982BD3D-0A26-4FFE-82A2-3175681AEF28}"/>
            </a:ext>
          </a:extLst>
        </xdr:cNvPr>
        <xdr:cNvGrpSpPr>
          <a:grpSpLocks/>
        </xdr:cNvGrpSpPr>
      </xdr:nvGrpSpPr>
      <xdr:grpSpPr bwMode="auto">
        <a:xfrm flipH="1">
          <a:off x="8223249" y="8397875"/>
          <a:ext cx="444501" cy="817337"/>
          <a:chOff x="-139944" y="-61515"/>
          <a:chExt cx="191533" cy="686692"/>
        </a:xfrm>
      </xdr:grpSpPr>
      <xdr:cxnSp macro="">
        <xdr:nvCxnSpPr>
          <xdr:cNvPr id="98" name="AutoShape 139">
            <a:extLst>
              <a:ext uri="{FF2B5EF4-FFF2-40B4-BE49-F238E27FC236}">
                <a16:creationId xmlns:a16="http://schemas.microsoft.com/office/drawing/2014/main" id="{65AFB919-14EF-27A3-9520-3CF1A3AD7078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-61515"/>
            <a:ext cx="2950" cy="68669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9" name="AutoShape 161">
            <a:extLst>
              <a:ext uri="{FF2B5EF4-FFF2-40B4-BE49-F238E27FC236}">
                <a16:creationId xmlns:a16="http://schemas.microsoft.com/office/drawing/2014/main" id="{79E014D7-8D32-B4DE-1914-8279DB02ECB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-139944" y="98536"/>
            <a:ext cx="184693" cy="21340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222250</xdr:colOff>
      <xdr:row>13</xdr:row>
      <xdr:rowOff>523875</xdr:rowOff>
    </xdr:from>
    <xdr:to>
      <xdr:col>7</xdr:col>
      <xdr:colOff>1243710</xdr:colOff>
      <xdr:row>14</xdr:row>
      <xdr:rowOff>372837</xdr:rowOff>
    </xdr:to>
    <xdr:grpSp>
      <xdr:nvGrpSpPr>
        <xdr:cNvPr id="102" name="Groupe 299">
          <a:extLst>
            <a:ext uri="{FF2B5EF4-FFF2-40B4-BE49-F238E27FC236}">
              <a16:creationId xmlns:a16="http://schemas.microsoft.com/office/drawing/2014/main" id="{3026B433-2106-4663-B3F5-228C97480237}"/>
            </a:ext>
          </a:extLst>
        </xdr:cNvPr>
        <xdr:cNvGrpSpPr>
          <a:grpSpLocks/>
        </xdr:cNvGrpSpPr>
      </xdr:nvGrpSpPr>
      <xdr:grpSpPr bwMode="auto">
        <a:xfrm>
          <a:off x="7905750" y="7334250"/>
          <a:ext cx="1021460" cy="499837"/>
          <a:chOff x="-137591" y="205235"/>
          <a:chExt cx="421756" cy="419942"/>
        </a:xfrm>
      </xdr:grpSpPr>
      <xdr:cxnSp macro="">
        <xdr:nvCxnSpPr>
          <xdr:cNvPr id="105" name="AutoShape 139">
            <a:extLst>
              <a:ext uri="{FF2B5EF4-FFF2-40B4-BE49-F238E27FC236}">
                <a16:creationId xmlns:a16="http://schemas.microsoft.com/office/drawing/2014/main" id="{A5BF75C8-B746-B638-3ECC-8E29DAD92AE8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213805"/>
            <a:ext cx="7253" cy="41137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6" name="AutoShape 161">
            <a:extLst>
              <a:ext uri="{FF2B5EF4-FFF2-40B4-BE49-F238E27FC236}">
                <a16:creationId xmlns:a16="http://schemas.microsoft.com/office/drawing/2014/main" id="{135CCE14-1F28-47A9-AB67-F1C3164438C5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137591" y="205235"/>
            <a:ext cx="421756" cy="85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636614</xdr:colOff>
      <xdr:row>15</xdr:row>
      <xdr:rowOff>190501</xdr:rowOff>
    </xdr:from>
    <xdr:to>
      <xdr:col>6</xdr:col>
      <xdr:colOff>968377</xdr:colOff>
      <xdr:row>16</xdr:row>
      <xdr:rowOff>462943</xdr:rowOff>
    </xdr:to>
    <xdr:grpSp>
      <xdr:nvGrpSpPr>
        <xdr:cNvPr id="107" name="Groupe 106">
          <a:extLst>
            <a:ext uri="{FF2B5EF4-FFF2-40B4-BE49-F238E27FC236}">
              <a16:creationId xmlns:a16="http://schemas.microsoft.com/office/drawing/2014/main" id="{F93D2E41-2CA3-4F42-8D57-452878F12DE8}"/>
            </a:ext>
          </a:extLst>
        </xdr:cNvPr>
        <xdr:cNvGrpSpPr/>
      </xdr:nvGrpSpPr>
      <xdr:grpSpPr>
        <a:xfrm rot="16200000" flipH="1" flipV="1">
          <a:off x="6436837" y="8598403"/>
          <a:ext cx="923317" cy="331763"/>
          <a:chOff x="8799662" y="1445670"/>
          <a:chExt cx="934546" cy="517615"/>
        </a:xfrm>
      </xdr:grpSpPr>
      <xdr:cxnSp macro="">
        <xdr:nvCxnSpPr>
          <xdr:cNvPr id="109" name="AutoShape 138">
            <a:extLst>
              <a:ext uri="{FF2B5EF4-FFF2-40B4-BE49-F238E27FC236}">
                <a16:creationId xmlns:a16="http://schemas.microsoft.com/office/drawing/2014/main" id="{C3BC3119-F5E5-CEE6-C677-683B898DDDDE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 flipV="1">
            <a:off x="9025276" y="1591334"/>
            <a:ext cx="517615" cy="226287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4" name="AutoShape 162">
            <a:extLst>
              <a:ext uri="{FF2B5EF4-FFF2-40B4-BE49-F238E27FC236}">
                <a16:creationId xmlns:a16="http://schemas.microsoft.com/office/drawing/2014/main" id="{A0BAE17F-9D50-70A5-B880-DCBDA0CD086C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262760" y="1473823"/>
            <a:ext cx="8350" cy="9345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703416</xdr:colOff>
      <xdr:row>21</xdr:row>
      <xdr:rowOff>544182</xdr:rowOff>
    </xdr:from>
    <xdr:to>
      <xdr:col>6</xdr:col>
      <xdr:colOff>1273842</xdr:colOff>
      <xdr:row>22</xdr:row>
      <xdr:rowOff>383204</xdr:rowOff>
    </xdr:to>
    <xdr:grpSp>
      <xdr:nvGrpSpPr>
        <xdr:cNvPr id="129" name="Groupe 299">
          <a:extLst>
            <a:ext uri="{FF2B5EF4-FFF2-40B4-BE49-F238E27FC236}">
              <a16:creationId xmlns:a16="http://schemas.microsoft.com/office/drawing/2014/main" id="{AA948971-AF00-424D-8C24-464241422E3B}"/>
            </a:ext>
          </a:extLst>
        </xdr:cNvPr>
        <xdr:cNvGrpSpPr>
          <a:grpSpLocks/>
        </xdr:cNvGrpSpPr>
      </xdr:nvGrpSpPr>
      <xdr:grpSpPr bwMode="auto">
        <a:xfrm>
          <a:off x="6799416" y="12561557"/>
          <a:ext cx="570426" cy="489897"/>
          <a:chOff x="48639" y="209511"/>
          <a:chExt cx="235526" cy="415666"/>
        </a:xfrm>
      </xdr:grpSpPr>
      <xdr:cxnSp macro="">
        <xdr:nvCxnSpPr>
          <xdr:cNvPr id="130" name="AutoShape 139">
            <a:extLst>
              <a:ext uri="{FF2B5EF4-FFF2-40B4-BE49-F238E27FC236}">
                <a16:creationId xmlns:a16="http://schemas.microsoft.com/office/drawing/2014/main" id="{0F6EC36C-585E-9134-530A-6BCB2913C934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209511"/>
            <a:ext cx="10545" cy="41566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1" name="AutoShape 161">
            <a:extLst>
              <a:ext uri="{FF2B5EF4-FFF2-40B4-BE49-F238E27FC236}">
                <a16:creationId xmlns:a16="http://schemas.microsoft.com/office/drawing/2014/main" id="{081CA4B6-AC71-D524-C7A2-3F82A2682E44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53164" y="213805"/>
            <a:ext cx="231001" cy="541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206375</xdr:colOff>
      <xdr:row>17</xdr:row>
      <xdr:rowOff>396877</xdr:rowOff>
    </xdr:from>
    <xdr:to>
      <xdr:col>7</xdr:col>
      <xdr:colOff>1185166</xdr:colOff>
      <xdr:row>18</xdr:row>
      <xdr:rowOff>372839</xdr:rowOff>
    </xdr:to>
    <xdr:grpSp>
      <xdr:nvGrpSpPr>
        <xdr:cNvPr id="161" name="Groupe 160">
          <a:extLst>
            <a:ext uri="{FF2B5EF4-FFF2-40B4-BE49-F238E27FC236}">
              <a16:creationId xmlns:a16="http://schemas.microsoft.com/office/drawing/2014/main" id="{4B52A7D1-BF8E-9412-2487-CAD351CCF5B7}"/>
            </a:ext>
          </a:extLst>
        </xdr:cNvPr>
        <xdr:cNvGrpSpPr/>
      </xdr:nvGrpSpPr>
      <xdr:grpSpPr>
        <a:xfrm>
          <a:off x="7889875" y="9810752"/>
          <a:ext cx="978791" cy="626837"/>
          <a:chOff x="6373651" y="9950061"/>
          <a:chExt cx="978791" cy="635957"/>
        </a:xfrm>
      </xdr:grpSpPr>
      <xdr:grpSp>
        <xdr:nvGrpSpPr>
          <xdr:cNvPr id="135" name="Groupe 299">
            <a:extLst>
              <a:ext uri="{FF2B5EF4-FFF2-40B4-BE49-F238E27FC236}">
                <a16:creationId xmlns:a16="http://schemas.microsoft.com/office/drawing/2014/main" id="{3C8701A7-0FB0-412D-9089-154439438646}"/>
              </a:ext>
            </a:extLst>
          </xdr:cNvPr>
          <xdr:cNvGrpSpPr>
            <a:grpSpLocks/>
          </xdr:cNvGrpSpPr>
        </xdr:nvGrpSpPr>
        <xdr:grpSpPr bwMode="auto">
          <a:xfrm flipH="1">
            <a:off x="6373651" y="9950061"/>
            <a:ext cx="978791" cy="635957"/>
            <a:chOff x="-137591" y="205235"/>
            <a:chExt cx="421756" cy="526642"/>
          </a:xfrm>
        </xdr:grpSpPr>
        <xdr:cxnSp macro="">
          <xdr:nvCxnSpPr>
            <xdr:cNvPr id="139" name="AutoShape 139">
              <a:extLst>
                <a:ext uri="{FF2B5EF4-FFF2-40B4-BE49-F238E27FC236}">
                  <a16:creationId xmlns:a16="http://schemas.microsoft.com/office/drawing/2014/main" id="{81649455-3099-E9AF-1F29-88E36CC71BFC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959" y="320505"/>
              <a:ext cx="7253" cy="411372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0" name="AutoShape 161">
              <a:extLst>
                <a:ext uri="{FF2B5EF4-FFF2-40B4-BE49-F238E27FC236}">
                  <a16:creationId xmlns:a16="http://schemas.microsoft.com/office/drawing/2014/main" id="{24343411-DD30-5C6B-0595-0143605C9C5C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-137591" y="205235"/>
              <a:ext cx="421756" cy="857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41" name="AutoShape 138">
            <a:extLst>
              <a:ext uri="{FF2B5EF4-FFF2-40B4-BE49-F238E27FC236}">
                <a16:creationId xmlns:a16="http://schemas.microsoft.com/office/drawing/2014/main" id="{C2C750A7-356D-41BA-B0D1-0DCC1FF62A9B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6746877" y="9950061"/>
            <a:ext cx="192766" cy="206699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7" name="AutoShape 138">
            <a:extLst>
              <a:ext uri="{FF2B5EF4-FFF2-40B4-BE49-F238E27FC236}">
                <a16:creationId xmlns:a16="http://schemas.microsoft.com/office/drawing/2014/main" id="{AA4E46EA-6993-4392-A426-7202F0F99D42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6921825" y="10030408"/>
            <a:ext cx="95573" cy="94602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421500</xdr:colOff>
      <xdr:row>17</xdr:row>
      <xdr:rowOff>154539</xdr:rowOff>
    </xdr:from>
    <xdr:to>
      <xdr:col>6</xdr:col>
      <xdr:colOff>1062977</xdr:colOff>
      <xdr:row>18</xdr:row>
      <xdr:rowOff>426980</xdr:rowOff>
    </xdr:to>
    <xdr:grpSp>
      <xdr:nvGrpSpPr>
        <xdr:cNvPr id="160" name="Groupe 159">
          <a:extLst>
            <a:ext uri="{FF2B5EF4-FFF2-40B4-BE49-F238E27FC236}">
              <a16:creationId xmlns:a16="http://schemas.microsoft.com/office/drawing/2014/main" id="{800AD937-C819-FFE3-A370-0DB48D40CF5E}"/>
            </a:ext>
          </a:extLst>
        </xdr:cNvPr>
        <xdr:cNvGrpSpPr/>
      </xdr:nvGrpSpPr>
      <xdr:grpSpPr>
        <a:xfrm>
          <a:off x="6517500" y="9568414"/>
          <a:ext cx="641477" cy="923316"/>
          <a:chOff x="8135130" y="9612475"/>
          <a:chExt cx="641477" cy="933360"/>
        </a:xfrm>
      </xdr:grpSpPr>
      <xdr:grpSp>
        <xdr:nvGrpSpPr>
          <xdr:cNvPr id="149" name="Groupe 148">
            <a:extLst>
              <a:ext uri="{FF2B5EF4-FFF2-40B4-BE49-F238E27FC236}">
                <a16:creationId xmlns:a16="http://schemas.microsoft.com/office/drawing/2014/main" id="{9E302E95-04EC-4A9D-911E-8F5C1478E313}"/>
              </a:ext>
            </a:extLst>
          </xdr:cNvPr>
          <xdr:cNvGrpSpPr/>
        </xdr:nvGrpSpPr>
        <xdr:grpSpPr>
          <a:xfrm rot="16200000" flipH="1">
            <a:off x="7979469" y="9768136"/>
            <a:ext cx="933360" cy="622038"/>
            <a:chOff x="8799662" y="1554568"/>
            <a:chExt cx="934546" cy="696933"/>
          </a:xfrm>
        </xdr:grpSpPr>
        <xdr:cxnSp macro="">
          <xdr:nvCxnSpPr>
            <xdr:cNvPr id="150" name="AutoShape 138">
              <a:extLst>
                <a:ext uri="{FF2B5EF4-FFF2-40B4-BE49-F238E27FC236}">
                  <a16:creationId xmlns:a16="http://schemas.microsoft.com/office/drawing/2014/main" id="{E5391B9F-45D4-EE31-F611-06ADA8EB14DD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H="1" flipV="1">
              <a:off x="8913453" y="1693803"/>
              <a:ext cx="696933" cy="418464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prstDash val="solid"/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1" name="AutoShape 162">
              <a:extLst>
                <a:ext uri="{FF2B5EF4-FFF2-40B4-BE49-F238E27FC236}">
                  <a16:creationId xmlns:a16="http://schemas.microsoft.com/office/drawing/2014/main" id="{83D7F21A-C1C8-151F-C3C4-70509155DBD8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9262760" y="1473823"/>
              <a:ext cx="8350" cy="93454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58" name="AutoShape 138">
            <a:extLst>
              <a:ext uri="{FF2B5EF4-FFF2-40B4-BE49-F238E27FC236}">
                <a16:creationId xmlns:a16="http://schemas.microsoft.com/office/drawing/2014/main" id="{312984F7-FA5B-4B7A-82C6-2F54BC90E609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8514183" y="9904056"/>
            <a:ext cx="262424" cy="165229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ysDash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495690</xdr:colOff>
      <xdr:row>21</xdr:row>
      <xdr:rowOff>252704</xdr:rowOff>
    </xdr:from>
    <xdr:to>
      <xdr:col>7</xdr:col>
      <xdr:colOff>991380</xdr:colOff>
      <xdr:row>22</xdr:row>
      <xdr:rowOff>525146</xdr:rowOff>
    </xdr:to>
    <xdr:grpSp>
      <xdr:nvGrpSpPr>
        <xdr:cNvPr id="163" name="Groupe 162">
          <a:extLst>
            <a:ext uri="{FF2B5EF4-FFF2-40B4-BE49-F238E27FC236}">
              <a16:creationId xmlns:a16="http://schemas.microsoft.com/office/drawing/2014/main" id="{1B1FF1C1-90F2-4AB7-9C91-A818DDDB5CA6}"/>
            </a:ext>
          </a:extLst>
        </xdr:cNvPr>
        <xdr:cNvGrpSpPr/>
      </xdr:nvGrpSpPr>
      <xdr:grpSpPr>
        <a:xfrm rot="16200000" flipH="1">
          <a:off x="7965376" y="12483893"/>
          <a:ext cx="923317" cy="495690"/>
          <a:chOff x="8799662" y="1674351"/>
          <a:chExt cx="934546" cy="555372"/>
        </a:xfrm>
      </xdr:grpSpPr>
      <xdr:cxnSp macro="">
        <xdr:nvCxnSpPr>
          <xdr:cNvPr id="164" name="AutoShape 138">
            <a:extLst>
              <a:ext uri="{FF2B5EF4-FFF2-40B4-BE49-F238E27FC236}">
                <a16:creationId xmlns:a16="http://schemas.microsoft.com/office/drawing/2014/main" id="{73DE150D-4358-6AB9-4EBE-9B0AB2F4E2D2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 flipV="1">
            <a:off x="9062087" y="1557902"/>
            <a:ext cx="555372" cy="788270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5" name="AutoShape 162">
            <a:extLst>
              <a:ext uri="{FF2B5EF4-FFF2-40B4-BE49-F238E27FC236}">
                <a16:creationId xmlns:a16="http://schemas.microsoft.com/office/drawing/2014/main" id="{0D61CF10-F20B-2D63-3384-3097B4E43096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262760" y="1473823"/>
            <a:ext cx="8350" cy="9345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787271</xdr:colOff>
      <xdr:row>21</xdr:row>
      <xdr:rowOff>524847</xdr:rowOff>
    </xdr:from>
    <xdr:to>
      <xdr:col>7</xdr:col>
      <xdr:colOff>903903</xdr:colOff>
      <xdr:row>21</xdr:row>
      <xdr:rowOff>563724</xdr:rowOff>
    </xdr:to>
    <xdr:cxnSp macro="">
      <xdr:nvCxnSpPr>
        <xdr:cNvPr id="169" name="AutoShape 138">
          <a:extLst>
            <a:ext uri="{FF2B5EF4-FFF2-40B4-BE49-F238E27FC236}">
              <a16:creationId xmlns:a16="http://schemas.microsoft.com/office/drawing/2014/main" id="{ACD21C2C-C6BC-49AF-842C-166A09925A84}"/>
            </a:ext>
          </a:extLst>
        </xdr:cNvPr>
        <xdr:cNvCxnSpPr>
          <a:cxnSpLocks noChangeShapeType="1"/>
        </xdr:cNvCxnSpPr>
      </xdr:nvCxnSpPr>
      <xdr:spPr bwMode="auto">
        <a:xfrm flipH="1" flipV="1">
          <a:off x="8485026" y="12674082"/>
          <a:ext cx="116632" cy="38877"/>
        </a:xfrm>
        <a:prstGeom prst="straightConnector1">
          <a:avLst/>
        </a:prstGeom>
        <a:noFill/>
        <a:ln w="19050">
          <a:solidFill>
            <a:srgbClr val="000000"/>
          </a:solidFill>
          <a:prstDash val="solid"/>
          <a:round/>
          <a:headEnd type="none" w="lg" len="lg"/>
          <a:tailEnd type="non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</xdr:col>
      <xdr:colOff>408215</xdr:colOff>
      <xdr:row>23</xdr:row>
      <xdr:rowOff>194388</xdr:rowOff>
    </xdr:from>
    <xdr:to>
      <xdr:col>7</xdr:col>
      <xdr:colOff>859560</xdr:colOff>
      <xdr:row>24</xdr:row>
      <xdr:rowOff>360850</xdr:rowOff>
    </xdr:to>
    <xdr:grpSp>
      <xdr:nvGrpSpPr>
        <xdr:cNvPr id="172" name="Groupe 299">
          <a:extLst>
            <a:ext uri="{FF2B5EF4-FFF2-40B4-BE49-F238E27FC236}">
              <a16:creationId xmlns:a16="http://schemas.microsoft.com/office/drawing/2014/main" id="{2EBCF2B2-8E92-4CFF-9EF7-EFBD97BA10FA}"/>
            </a:ext>
          </a:extLst>
        </xdr:cNvPr>
        <xdr:cNvGrpSpPr>
          <a:grpSpLocks/>
        </xdr:cNvGrpSpPr>
      </xdr:nvGrpSpPr>
      <xdr:grpSpPr bwMode="auto">
        <a:xfrm flipH="1">
          <a:off x="8091715" y="13513513"/>
          <a:ext cx="451345" cy="817337"/>
          <a:chOff x="48639" y="-61515"/>
          <a:chExt cx="194482" cy="686692"/>
        </a:xfrm>
      </xdr:grpSpPr>
      <xdr:cxnSp macro="">
        <xdr:nvCxnSpPr>
          <xdr:cNvPr id="173" name="AutoShape 139">
            <a:extLst>
              <a:ext uri="{FF2B5EF4-FFF2-40B4-BE49-F238E27FC236}">
                <a16:creationId xmlns:a16="http://schemas.microsoft.com/office/drawing/2014/main" id="{052F9CDA-154F-6814-9121-87E09801B4F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-61515"/>
            <a:ext cx="2950" cy="68669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4" name="AutoShape 161">
            <a:extLst>
              <a:ext uri="{FF2B5EF4-FFF2-40B4-BE49-F238E27FC236}">
                <a16:creationId xmlns:a16="http://schemas.microsoft.com/office/drawing/2014/main" id="{B51FFCE4-315D-CE93-B04B-60041336EA52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51589" y="138547"/>
            <a:ext cx="191532" cy="13337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5</xdr:col>
      <xdr:colOff>609062</xdr:colOff>
      <xdr:row>23</xdr:row>
      <xdr:rowOff>231305</xdr:rowOff>
    </xdr:from>
    <xdr:to>
      <xdr:col>6</xdr:col>
      <xdr:colOff>989767</xdr:colOff>
      <xdr:row>24</xdr:row>
      <xdr:rowOff>479527</xdr:rowOff>
    </xdr:to>
    <xdr:grpSp>
      <xdr:nvGrpSpPr>
        <xdr:cNvPr id="175" name="Groupe 174">
          <a:extLst>
            <a:ext uri="{FF2B5EF4-FFF2-40B4-BE49-F238E27FC236}">
              <a16:creationId xmlns:a16="http://schemas.microsoft.com/office/drawing/2014/main" id="{361462D2-BA31-4088-85AB-D3BBEE4F39FE}"/>
            </a:ext>
          </a:extLst>
        </xdr:cNvPr>
        <xdr:cNvGrpSpPr/>
      </xdr:nvGrpSpPr>
      <xdr:grpSpPr>
        <a:xfrm rot="15229438">
          <a:off x="6080741" y="13444501"/>
          <a:ext cx="899097" cy="1110955"/>
          <a:chOff x="2049571" y="11798585"/>
          <a:chExt cx="909141" cy="1103585"/>
        </a:xfrm>
      </xdr:grpSpPr>
      <xdr:sp macro="" textlink="">
        <xdr:nvSpPr>
          <xdr:cNvPr id="176" name="Arc 175">
            <a:extLst>
              <a:ext uri="{FF2B5EF4-FFF2-40B4-BE49-F238E27FC236}">
                <a16:creationId xmlns:a16="http://schemas.microsoft.com/office/drawing/2014/main" id="{DC0FACAF-A2FE-6F8D-542C-FF0E7D315745}"/>
              </a:ext>
            </a:extLst>
          </xdr:cNvPr>
          <xdr:cNvSpPr/>
        </xdr:nvSpPr>
        <xdr:spPr bwMode="auto">
          <a:xfrm rot="3448866" flipV="1">
            <a:off x="2018953" y="11962412"/>
            <a:ext cx="1103585" cy="775932"/>
          </a:xfrm>
          <a:prstGeom prst="arc">
            <a:avLst>
              <a:gd name="adj1" fmla="val 15045310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none" w="lg" len="lg"/>
            <a:tailEnd type="triangl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177" name="AutoShape 162">
            <a:extLst>
              <a:ext uri="{FF2B5EF4-FFF2-40B4-BE49-F238E27FC236}">
                <a16:creationId xmlns:a16="http://schemas.microsoft.com/office/drawing/2014/main" id="{DC97CC0A-926A-8BFF-8FD2-DE8B1ECCDA2F}"/>
              </a:ext>
            </a:extLst>
          </xdr:cNvPr>
          <xdr:cNvCxnSpPr>
            <a:cxnSpLocks noChangeShapeType="1"/>
          </xdr:cNvCxnSpPr>
        </xdr:nvCxnSpPr>
        <xdr:spPr bwMode="auto">
          <a:xfrm rot="6370562">
            <a:off x="2238553" y="12514481"/>
            <a:ext cx="6384" cy="38434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oval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321468</xdr:colOff>
      <xdr:row>11</xdr:row>
      <xdr:rowOff>273844</xdr:rowOff>
    </xdr:from>
    <xdr:to>
      <xdr:col>7</xdr:col>
      <xdr:colOff>1178719</xdr:colOff>
      <xdr:row>12</xdr:row>
      <xdr:rowOff>487931</xdr:rowOff>
    </xdr:to>
    <xdr:grpSp>
      <xdr:nvGrpSpPr>
        <xdr:cNvPr id="179" name="Groupe 299">
          <a:extLst>
            <a:ext uri="{FF2B5EF4-FFF2-40B4-BE49-F238E27FC236}">
              <a16:creationId xmlns:a16="http://schemas.microsoft.com/office/drawing/2014/main" id="{D2B00ED9-E960-4993-8D46-2F1670AFBBD8}"/>
            </a:ext>
          </a:extLst>
        </xdr:cNvPr>
        <xdr:cNvGrpSpPr>
          <a:grpSpLocks/>
        </xdr:cNvGrpSpPr>
      </xdr:nvGrpSpPr>
      <xdr:grpSpPr bwMode="auto">
        <a:xfrm flipH="1">
          <a:off x="8004968" y="5782469"/>
          <a:ext cx="857251" cy="864962"/>
          <a:chOff x="-137591" y="-101528"/>
          <a:chExt cx="421756" cy="726705"/>
        </a:xfrm>
      </xdr:grpSpPr>
      <xdr:cxnSp macro="">
        <xdr:nvCxnSpPr>
          <xdr:cNvPr id="180" name="AutoShape 139">
            <a:extLst>
              <a:ext uri="{FF2B5EF4-FFF2-40B4-BE49-F238E27FC236}">
                <a16:creationId xmlns:a16="http://schemas.microsoft.com/office/drawing/2014/main" id="{52AFFED9-8446-09D3-ED28-0C432C1DDDD1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-101528"/>
            <a:ext cx="3857" cy="72670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1" name="AutoShape 161">
            <a:extLst>
              <a:ext uri="{FF2B5EF4-FFF2-40B4-BE49-F238E27FC236}">
                <a16:creationId xmlns:a16="http://schemas.microsoft.com/office/drawing/2014/main" id="{2A220121-840F-E5DC-925B-6D30492921C8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137591" y="205235"/>
            <a:ext cx="421756" cy="85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83345</xdr:colOff>
      <xdr:row>12</xdr:row>
      <xdr:rowOff>83346</xdr:rowOff>
    </xdr:from>
    <xdr:to>
      <xdr:col>7</xdr:col>
      <xdr:colOff>690562</xdr:colOff>
      <xdr:row>12</xdr:row>
      <xdr:rowOff>369094</xdr:rowOff>
    </xdr:to>
    <xdr:sp macro="" textlink="">
      <xdr:nvSpPr>
        <xdr:cNvPr id="182" name="ZoneTexte 181">
          <a:extLst>
            <a:ext uri="{FF2B5EF4-FFF2-40B4-BE49-F238E27FC236}">
              <a16:creationId xmlns:a16="http://schemas.microsoft.com/office/drawing/2014/main" id="{E239AD2D-BF36-43D5-8D98-2877A198AF04}"/>
            </a:ext>
          </a:extLst>
        </xdr:cNvPr>
        <xdr:cNvSpPr txBox="1"/>
      </xdr:nvSpPr>
      <xdr:spPr>
        <a:xfrm>
          <a:off x="7822408" y="6238877"/>
          <a:ext cx="607217" cy="2857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D171</a:t>
          </a:r>
        </a:p>
      </xdr:txBody>
    </xdr:sp>
    <xdr:clientData/>
  </xdr:twoCellAnchor>
  <xdr:twoCellAnchor>
    <xdr:from>
      <xdr:col>7</xdr:col>
      <xdr:colOff>392905</xdr:colOff>
      <xdr:row>9</xdr:row>
      <xdr:rowOff>202407</xdr:rowOff>
    </xdr:from>
    <xdr:to>
      <xdr:col>7</xdr:col>
      <xdr:colOff>856158</xdr:colOff>
      <xdr:row>10</xdr:row>
      <xdr:rowOff>368869</xdr:rowOff>
    </xdr:to>
    <xdr:grpSp>
      <xdr:nvGrpSpPr>
        <xdr:cNvPr id="183" name="Groupe 299">
          <a:extLst>
            <a:ext uri="{FF2B5EF4-FFF2-40B4-BE49-F238E27FC236}">
              <a16:creationId xmlns:a16="http://schemas.microsoft.com/office/drawing/2014/main" id="{7EA67972-59FC-4B22-A57E-08347C8EC4E3}"/>
            </a:ext>
          </a:extLst>
        </xdr:cNvPr>
        <xdr:cNvGrpSpPr>
          <a:grpSpLocks/>
        </xdr:cNvGrpSpPr>
      </xdr:nvGrpSpPr>
      <xdr:grpSpPr bwMode="auto">
        <a:xfrm flipH="1">
          <a:off x="8076405" y="4409282"/>
          <a:ext cx="463253" cy="817337"/>
          <a:chOff x="48639" y="-61515"/>
          <a:chExt cx="199613" cy="686692"/>
        </a:xfrm>
      </xdr:grpSpPr>
      <xdr:cxnSp macro="">
        <xdr:nvCxnSpPr>
          <xdr:cNvPr id="184" name="AutoShape 139">
            <a:extLst>
              <a:ext uri="{FF2B5EF4-FFF2-40B4-BE49-F238E27FC236}">
                <a16:creationId xmlns:a16="http://schemas.microsoft.com/office/drawing/2014/main" id="{194E1DA7-66DE-216D-EDD9-3B77F4FD5615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-61515"/>
            <a:ext cx="2950" cy="68669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5" name="AutoShape 161">
            <a:extLst>
              <a:ext uri="{FF2B5EF4-FFF2-40B4-BE49-F238E27FC236}">
                <a16:creationId xmlns:a16="http://schemas.microsoft.com/office/drawing/2014/main" id="{2399D4BE-E1AF-4419-070A-591D73EFF7B4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51589" y="271923"/>
            <a:ext cx="196663" cy="233984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4</xdr:col>
      <xdr:colOff>136071</xdr:colOff>
      <xdr:row>7</xdr:row>
      <xdr:rowOff>163286</xdr:rowOff>
    </xdr:from>
    <xdr:to>
      <xdr:col>4</xdr:col>
      <xdr:colOff>136071</xdr:colOff>
      <xdr:row>24</xdr:row>
      <xdr:rowOff>340179</xdr:rowOff>
    </xdr:to>
    <xdr:cxnSp macro="">
      <xdr:nvCxnSpPr>
        <xdr:cNvPr id="192" name="Connecteur droit avec flèche 191">
          <a:extLst>
            <a:ext uri="{FF2B5EF4-FFF2-40B4-BE49-F238E27FC236}">
              <a16:creationId xmlns:a16="http://schemas.microsoft.com/office/drawing/2014/main" id="{411F3241-FDEB-C94A-FC18-F4E61222D8C1}"/>
            </a:ext>
          </a:extLst>
        </xdr:cNvPr>
        <xdr:cNvCxnSpPr/>
      </xdr:nvCxnSpPr>
      <xdr:spPr>
        <a:xfrm>
          <a:off x="4789714" y="3061607"/>
          <a:ext cx="0" cy="11280322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639535</xdr:colOff>
      <xdr:row>7</xdr:row>
      <xdr:rowOff>102054</xdr:rowOff>
    </xdr:from>
    <xdr:to>
      <xdr:col>5</xdr:col>
      <xdr:colOff>639535</xdr:colOff>
      <xdr:row>24</xdr:row>
      <xdr:rowOff>265339</xdr:rowOff>
    </xdr:to>
    <xdr:cxnSp macro="">
      <xdr:nvCxnSpPr>
        <xdr:cNvPr id="194" name="Connecteur droit avec flèche 193">
          <a:extLst>
            <a:ext uri="{FF2B5EF4-FFF2-40B4-BE49-F238E27FC236}">
              <a16:creationId xmlns:a16="http://schemas.microsoft.com/office/drawing/2014/main" id="{EA7E8D64-E597-B9DF-C1A5-5FDAE1B2C9E4}"/>
            </a:ext>
          </a:extLst>
        </xdr:cNvPr>
        <xdr:cNvCxnSpPr/>
      </xdr:nvCxnSpPr>
      <xdr:spPr>
        <a:xfrm flipV="1">
          <a:off x="6005285" y="3007179"/>
          <a:ext cx="0" cy="1122816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1429596</xdr:colOff>
      <xdr:row>19</xdr:row>
      <xdr:rowOff>192978</xdr:rowOff>
    </xdr:from>
    <xdr:to>
      <xdr:col>7</xdr:col>
      <xdr:colOff>1279073</xdr:colOff>
      <xdr:row>20</xdr:row>
      <xdr:rowOff>452210</xdr:rowOff>
    </xdr:to>
    <xdr:grpSp>
      <xdr:nvGrpSpPr>
        <xdr:cNvPr id="20" name="Groupe 19">
          <a:extLst>
            <a:ext uri="{FF2B5EF4-FFF2-40B4-BE49-F238E27FC236}">
              <a16:creationId xmlns:a16="http://schemas.microsoft.com/office/drawing/2014/main" id="{E6EC7ED1-5C35-42D4-0EB3-BD6AD5D8C2E8}"/>
            </a:ext>
          </a:extLst>
        </xdr:cNvPr>
        <xdr:cNvGrpSpPr/>
      </xdr:nvGrpSpPr>
      <xdr:grpSpPr>
        <a:xfrm>
          <a:off x="7525596" y="10908603"/>
          <a:ext cx="1436977" cy="910107"/>
          <a:chOff x="5865525" y="10929014"/>
          <a:chExt cx="1441512" cy="912375"/>
        </a:xfrm>
      </xdr:grpSpPr>
      <xdr:grpSp>
        <xdr:nvGrpSpPr>
          <xdr:cNvPr id="118" name="Groupe 299">
            <a:extLst>
              <a:ext uri="{FF2B5EF4-FFF2-40B4-BE49-F238E27FC236}">
                <a16:creationId xmlns:a16="http://schemas.microsoft.com/office/drawing/2014/main" id="{198301AD-1C07-4606-938B-7DD1F67A5B50}"/>
              </a:ext>
            </a:extLst>
          </xdr:cNvPr>
          <xdr:cNvGrpSpPr>
            <a:grpSpLocks/>
          </xdr:cNvGrpSpPr>
        </xdr:nvGrpSpPr>
        <xdr:grpSpPr bwMode="auto">
          <a:xfrm>
            <a:off x="6384018" y="11185071"/>
            <a:ext cx="923019" cy="656318"/>
            <a:chOff x="-137591" y="75207"/>
            <a:chExt cx="381110" cy="549970"/>
          </a:xfrm>
        </xdr:grpSpPr>
        <xdr:cxnSp macro="">
          <xdr:nvCxnSpPr>
            <xdr:cNvPr id="125" name="AutoShape 139">
              <a:extLst>
                <a:ext uri="{FF2B5EF4-FFF2-40B4-BE49-F238E27FC236}">
                  <a16:creationId xmlns:a16="http://schemas.microsoft.com/office/drawing/2014/main" id="{60622CB4-FFEE-5EF2-9FD1-24A2C80F0FB1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8639" y="223436"/>
              <a:ext cx="3857" cy="40174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7" name="AutoShape 161">
              <a:extLst>
                <a:ext uri="{FF2B5EF4-FFF2-40B4-BE49-F238E27FC236}">
                  <a16:creationId xmlns:a16="http://schemas.microsoft.com/office/drawing/2014/main" id="{A0CF767C-CA82-C90A-7762-D53E5B6AC5A7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-137591" y="75207"/>
              <a:ext cx="381110" cy="278258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6" name="Arc 15">
            <a:extLst>
              <a:ext uri="{FF2B5EF4-FFF2-40B4-BE49-F238E27FC236}">
                <a16:creationId xmlns:a16="http://schemas.microsoft.com/office/drawing/2014/main" id="{4E82A2A4-64E6-440E-94E3-AF97B2B0AA6D}"/>
              </a:ext>
            </a:extLst>
          </xdr:cNvPr>
          <xdr:cNvSpPr/>
        </xdr:nvSpPr>
        <xdr:spPr bwMode="auto">
          <a:xfrm rot="17411832" flipV="1">
            <a:off x="5980530" y="10814009"/>
            <a:ext cx="769295" cy="999306"/>
          </a:xfrm>
          <a:prstGeom prst="arc">
            <a:avLst>
              <a:gd name="adj1" fmla="val 16902489"/>
              <a:gd name="adj2" fmla="val 837552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none" w="lg" len="lg"/>
            <a:tailEnd type="non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350870</xdr:colOff>
      <xdr:row>19</xdr:row>
      <xdr:rowOff>175598</xdr:rowOff>
    </xdr:from>
    <xdr:to>
      <xdr:col>6</xdr:col>
      <xdr:colOff>1255741</xdr:colOff>
      <xdr:row>20</xdr:row>
      <xdr:rowOff>448040</xdr:rowOff>
    </xdr:to>
    <xdr:grpSp>
      <xdr:nvGrpSpPr>
        <xdr:cNvPr id="23" name="Groupe 22">
          <a:extLst>
            <a:ext uri="{FF2B5EF4-FFF2-40B4-BE49-F238E27FC236}">
              <a16:creationId xmlns:a16="http://schemas.microsoft.com/office/drawing/2014/main" id="{8E3C7A2A-6ACF-858C-243F-3D5034CC9FE0}"/>
            </a:ext>
          </a:extLst>
        </xdr:cNvPr>
        <xdr:cNvGrpSpPr/>
      </xdr:nvGrpSpPr>
      <xdr:grpSpPr>
        <a:xfrm>
          <a:off x="6446870" y="10891223"/>
          <a:ext cx="904871" cy="923317"/>
          <a:chOff x="8018495" y="10879884"/>
          <a:chExt cx="904871" cy="925585"/>
        </a:xfrm>
      </xdr:grpSpPr>
      <xdr:grpSp>
        <xdr:nvGrpSpPr>
          <xdr:cNvPr id="152" name="Groupe 151">
            <a:extLst>
              <a:ext uri="{FF2B5EF4-FFF2-40B4-BE49-F238E27FC236}">
                <a16:creationId xmlns:a16="http://schemas.microsoft.com/office/drawing/2014/main" id="{43C73533-10D3-4AAC-ACF0-AB31F16C956D}"/>
              </a:ext>
            </a:extLst>
          </xdr:cNvPr>
          <xdr:cNvGrpSpPr/>
        </xdr:nvGrpSpPr>
        <xdr:grpSpPr>
          <a:xfrm rot="16200000" flipH="1">
            <a:off x="7778760" y="11119619"/>
            <a:ext cx="925585" cy="446116"/>
            <a:chOff x="8799662" y="1445670"/>
            <a:chExt cx="934546" cy="499830"/>
          </a:xfrm>
        </xdr:grpSpPr>
        <xdr:cxnSp macro="">
          <xdr:nvCxnSpPr>
            <xdr:cNvPr id="153" name="AutoShape 138">
              <a:extLst>
                <a:ext uri="{FF2B5EF4-FFF2-40B4-BE49-F238E27FC236}">
                  <a16:creationId xmlns:a16="http://schemas.microsoft.com/office/drawing/2014/main" id="{D2FB318D-63A2-7F67-5448-702BF6B5204A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H="1">
              <a:off x="9151636" y="1694728"/>
              <a:ext cx="499830" cy="1714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prstDash val="solid"/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4" name="AutoShape 162">
              <a:extLst>
                <a:ext uri="{FF2B5EF4-FFF2-40B4-BE49-F238E27FC236}">
                  <a16:creationId xmlns:a16="http://schemas.microsoft.com/office/drawing/2014/main" id="{2675088E-E589-AFFF-4E3E-839123530E01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9262760" y="1473823"/>
              <a:ext cx="8350" cy="93454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22" name="AutoShape 138">
            <a:extLst>
              <a:ext uri="{FF2B5EF4-FFF2-40B4-BE49-F238E27FC236}">
                <a16:creationId xmlns:a16="http://schemas.microsoft.com/office/drawing/2014/main" id="{6BF8646B-74DD-49FE-A590-EB06F1423DD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477250" y="11280321"/>
            <a:ext cx="446116" cy="1698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24281</xdr:colOff>
      <xdr:row>23</xdr:row>
      <xdr:rowOff>67723</xdr:rowOff>
    </xdr:from>
    <xdr:to>
      <xdr:col>2</xdr:col>
      <xdr:colOff>1143000</xdr:colOff>
      <xdr:row>24</xdr:row>
      <xdr:rowOff>516464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BAB71903-38F4-37B1-2F44-046636A26901}"/>
            </a:ext>
          </a:extLst>
        </xdr:cNvPr>
        <xdr:cNvGrpSpPr/>
      </xdr:nvGrpSpPr>
      <xdr:grpSpPr>
        <a:xfrm>
          <a:off x="1484781" y="13386848"/>
          <a:ext cx="1118719" cy="1099616"/>
          <a:chOff x="1484781" y="13482098"/>
          <a:chExt cx="1118719" cy="1099616"/>
        </a:xfrm>
      </xdr:grpSpPr>
      <xdr:grpSp>
        <xdr:nvGrpSpPr>
          <xdr:cNvPr id="17" name="Groupe 16">
            <a:extLst>
              <a:ext uri="{FF2B5EF4-FFF2-40B4-BE49-F238E27FC236}">
                <a16:creationId xmlns:a16="http://schemas.microsoft.com/office/drawing/2014/main" id="{9FB31058-5D42-4C02-BFE3-A6C7846C49A6}"/>
              </a:ext>
            </a:extLst>
          </xdr:cNvPr>
          <xdr:cNvGrpSpPr/>
        </xdr:nvGrpSpPr>
        <xdr:grpSpPr>
          <a:xfrm rot="20775778">
            <a:off x="1484781" y="13482098"/>
            <a:ext cx="1051707" cy="1099616"/>
            <a:chOff x="1567668" y="12202064"/>
            <a:chExt cx="1051707" cy="1103585"/>
          </a:xfrm>
        </xdr:grpSpPr>
        <xdr:sp macro="" textlink="">
          <xdr:nvSpPr>
            <xdr:cNvPr id="25" name="Arc 24">
              <a:extLst>
                <a:ext uri="{FF2B5EF4-FFF2-40B4-BE49-F238E27FC236}">
                  <a16:creationId xmlns:a16="http://schemas.microsoft.com/office/drawing/2014/main" id="{4B3D30D0-3F88-ECF4-7300-7CC1F1BDE93E}"/>
                </a:ext>
              </a:extLst>
            </xdr:cNvPr>
            <xdr:cNvSpPr/>
          </xdr:nvSpPr>
          <xdr:spPr bwMode="auto">
            <a:xfrm rot="3448866">
              <a:off x="1382593" y="12387139"/>
              <a:ext cx="1103585" cy="733436"/>
            </a:xfrm>
            <a:prstGeom prst="arc">
              <a:avLst>
                <a:gd name="adj1" fmla="val 15045310"/>
                <a:gd name="adj2" fmla="val 20753247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none" w="lg" len="lg"/>
              <a:tailEnd type="oval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26" name="AutoShape 162">
              <a:extLst>
                <a:ext uri="{FF2B5EF4-FFF2-40B4-BE49-F238E27FC236}">
                  <a16:creationId xmlns:a16="http://schemas.microsoft.com/office/drawing/2014/main" id="{BAB9590C-2C2B-51BF-B381-4FC57E7D2101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2345531" y="12418219"/>
              <a:ext cx="273844" cy="38100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2" name="AutoShape 161">
            <a:extLst>
              <a:ext uri="{FF2B5EF4-FFF2-40B4-BE49-F238E27FC236}">
                <a16:creationId xmlns:a16="http://schemas.microsoft.com/office/drawing/2014/main" id="{A5440A62-9E25-48D1-9308-2F548D27C59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301875" y="13763625"/>
            <a:ext cx="301625" cy="158750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dash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2</xdr:colOff>
      <xdr:row>5</xdr:row>
      <xdr:rowOff>326121</xdr:rowOff>
    </xdr:to>
    <xdr:cxnSp macro="">
      <xdr:nvCxnSpPr>
        <xdr:cNvPr id="27" name="AutoShape 161">
          <a:extLst>
            <a:ext uri="{FF2B5EF4-FFF2-40B4-BE49-F238E27FC236}">
              <a16:creationId xmlns:a16="http://schemas.microsoft.com/office/drawing/2014/main" id="{7B2C5529-8A73-46DC-93FA-31855894A6A7}"/>
            </a:ext>
          </a:extLst>
        </xdr:cNvPr>
        <xdr:cNvCxnSpPr>
          <a:cxnSpLocks noChangeShapeType="1"/>
        </xdr:cNvCxnSpPr>
      </xdr:nvCxnSpPr>
      <xdr:spPr bwMode="auto">
        <a:xfrm>
          <a:off x="730250" y="1603375"/>
          <a:ext cx="2" cy="326121"/>
        </a:xfrm>
        <a:prstGeom prst="straightConnector1">
          <a:avLst/>
        </a:prstGeom>
        <a:noFill/>
        <a:ln w="19050">
          <a:solidFill>
            <a:srgbClr val="000000"/>
          </a:solidFill>
          <a:round/>
          <a:headEnd type="none" w="lg" len="lg"/>
          <a:tailEnd type="non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381000</xdr:colOff>
      <xdr:row>5</xdr:row>
      <xdr:rowOff>365125</xdr:rowOff>
    </xdr:from>
    <xdr:to>
      <xdr:col>2</xdr:col>
      <xdr:colOff>1285875</xdr:colOff>
      <xdr:row>6</xdr:row>
      <xdr:rowOff>444500</xdr:rowOff>
    </xdr:to>
    <xdr:grpSp>
      <xdr:nvGrpSpPr>
        <xdr:cNvPr id="46" name="Groupe 45">
          <a:extLst>
            <a:ext uri="{FF2B5EF4-FFF2-40B4-BE49-F238E27FC236}">
              <a16:creationId xmlns:a16="http://schemas.microsoft.com/office/drawing/2014/main" id="{E0020610-D58C-336B-1C11-77112091748A}"/>
            </a:ext>
          </a:extLst>
        </xdr:cNvPr>
        <xdr:cNvGrpSpPr/>
      </xdr:nvGrpSpPr>
      <xdr:grpSpPr>
        <a:xfrm>
          <a:off x="1841500" y="1968500"/>
          <a:ext cx="904875" cy="730250"/>
          <a:chOff x="1571625" y="1571625"/>
          <a:chExt cx="904875" cy="730250"/>
        </a:xfrm>
      </xdr:grpSpPr>
      <xdr:grpSp>
        <xdr:nvGrpSpPr>
          <xdr:cNvPr id="3" name="Groupe 299">
            <a:extLst>
              <a:ext uri="{FF2B5EF4-FFF2-40B4-BE49-F238E27FC236}">
                <a16:creationId xmlns:a16="http://schemas.microsoft.com/office/drawing/2014/main" id="{5C4E1F80-FFDC-48F3-9633-DEA7E84F2C8C}"/>
              </a:ext>
            </a:extLst>
          </xdr:cNvPr>
          <xdr:cNvGrpSpPr>
            <a:grpSpLocks/>
          </xdr:cNvGrpSpPr>
        </xdr:nvGrpSpPr>
        <xdr:grpSpPr bwMode="auto">
          <a:xfrm flipH="1">
            <a:off x="1968500" y="1571625"/>
            <a:ext cx="228140" cy="730250"/>
            <a:chOff x="76413" y="-61514"/>
            <a:chExt cx="98304" cy="613525"/>
          </a:xfrm>
        </xdr:grpSpPr>
        <xdr:cxnSp macro="">
          <xdr:nvCxnSpPr>
            <xdr:cNvPr id="4" name="AutoShape 139">
              <a:extLst>
                <a:ext uri="{FF2B5EF4-FFF2-40B4-BE49-F238E27FC236}">
                  <a16:creationId xmlns:a16="http://schemas.microsoft.com/office/drawing/2014/main" id="{6D70C89C-769C-A239-C5F4-60012A77F0C4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76413" y="253818"/>
              <a:ext cx="2538" cy="25818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" name="AutoShape 161">
              <a:extLst>
                <a:ext uri="{FF2B5EF4-FFF2-40B4-BE49-F238E27FC236}">
                  <a16:creationId xmlns:a16="http://schemas.microsoft.com/office/drawing/2014/main" id="{A300F90E-F9B8-B991-03BE-444A1379E9E7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167877" y="-61514"/>
              <a:ext cx="6840" cy="61352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31" name="AutoShape 161">
            <a:extLst>
              <a:ext uri="{FF2B5EF4-FFF2-40B4-BE49-F238E27FC236}">
                <a16:creationId xmlns:a16="http://schemas.microsoft.com/office/drawing/2014/main" id="{047BDC84-7CA5-4902-AA1A-B71DB57A9448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1571625" y="1905000"/>
            <a:ext cx="904875" cy="1587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1000125</xdr:colOff>
      <xdr:row>24</xdr:row>
      <xdr:rowOff>15875</xdr:rowOff>
    </xdr:from>
    <xdr:to>
      <xdr:col>6</xdr:col>
      <xdr:colOff>1428750</xdr:colOff>
      <xdr:row>24</xdr:row>
      <xdr:rowOff>444500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6FC7EA2B-928C-4C41-97C4-8385B7341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5" y="13985875"/>
          <a:ext cx="428625" cy="428625"/>
        </a:xfrm>
        <a:prstGeom prst="rect">
          <a:avLst/>
        </a:prstGeom>
      </xdr:spPr>
    </xdr:pic>
    <xdr:clientData/>
  </xdr:twoCellAnchor>
  <xdr:twoCellAnchor>
    <xdr:from>
      <xdr:col>7</xdr:col>
      <xdr:colOff>338452</xdr:colOff>
      <xdr:row>2</xdr:row>
      <xdr:rowOff>213146</xdr:rowOff>
    </xdr:from>
    <xdr:to>
      <xdr:col>7</xdr:col>
      <xdr:colOff>1019997</xdr:colOff>
      <xdr:row>8</xdr:row>
      <xdr:rowOff>142875</xdr:rowOff>
    </xdr:to>
    <xdr:grpSp>
      <xdr:nvGrpSpPr>
        <xdr:cNvPr id="75" name="Groupe 74">
          <a:extLst>
            <a:ext uri="{FF2B5EF4-FFF2-40B4-BE49-F238E27FC236}">
              <a16:creationId xmlns:a16="http://schemas.microsoft.com/office/drawing/2014/main" id="{A18AEBD9-C11D-E8D9-4804-BFA850144855}"/>
            </a:ext>
          </a:extLst>
        </xdr:cNvPr>
        <xdr:cNvGrpSpPr/>
      </xdr:nvGrpSpPr>
      <xdr:grpSpPr>
        <a:xfrm>
          <a:off x="8021952" y="848146"/>
          <a:ext cx="681545" cy="2850729"/>
          <a:chOff x="7974327" y="911646"/>
          <a:chExt cx="681545" cy="2850729"/>
        </a:xfrm>
      </xdr:grpSpPr>
      <xdr:grpSp>
        <xdr:nvGrpSpPr>
          <xdr:cNvPr id="69" name="Groupe 68">
            <a:extLst>
              <a:ext uri="{FF2B5EF4-FFF2-40B4-BE49-F238E27FC236}">
                <a16:creationId xmlns:a16="http://schemas.microsoft.com/office/drawing/2014/main" id="{960DCD3B-1A5A-EF46-63A7-1616E21AB005}"/>
              </a:ext>
            </a:extLst>
          </xdr:cNvPr>
          <xdr:cNvGrpSpPr/>
        </xdr:nvGrpSpPr>
        <xdr:grpSpPr>
          <a:xfrm>
            <a:off x="7974327" y="911646"/>
            <a:ext cx="681545" cy="2850729"/>
            <a:chOff x="8069577" y="927521"/>
            <a:chExt cx="681545" cy="2850729"/>
          </a:xfrm>
        </xdr:grpSpPr>
        <xdr:cxnSp macro="">
          <xdr:nvCxnSpPr>
            <xdr:cNvPr id="188" name="AutoShape 139">
              <a:extLst>
                <a:ext uri="{FF2B5EF4-FFF2-40B4-BE49-F238E27FC236}">
                  <a16:creationId xmlns:a16="http://schemas.microsoft.com/office/drawing/2014/main" id="{878C5BF3-335F-1AD8-7A9F-F01D715EEA73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509000" y="3556000"/>
              <a:ext cx="0" cy="22225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6" name="Arc 65">
              <a:extLst>
                <a:ext uri="{FF2B5EF4-FFF2-40B4-BE49-F238E27FC236}">
                  <a16:creationId xmlns:a16="http://schemas.microsoft.com/office/drawing/2014/main" id="{49C8777D-9404-42F2-BFDC-E9391C0B1D13}"/>
                </a:ext>
              </a:extLst>
            </xdr:cNvPr>
            <xdr:cNvSpPr/>
          </xdr:nvSpPr>
          <xdr:spPr bwMode="auto">
            <a:xfrm rot="5219918">
              <a:off x="7097567" y="1899531"/>
              <a:ext cx="2625566" cy="681545"/>
            </a:xfrm>
            <a:prstGeom prst="arc">
              <a:avLst>
                <a:gd name="adj1" fmla="val 21003423"/>
                <a:gd name="adj2" fmla="val 1018960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none" w="lg" len="lg"/>
              <a:tailEnd type="triangle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</xdr:grpSp>
      <xdr:sp macro="" textlink="">
        <xdr:nvSpPr>
          <xdr:cNvPr id="74" name="Ellipse 73">
            <a:extLst>
              <a:ext uri="{FF2B5EF4-FFF2-40B4-BE49-F238E27FC236}">
                <a16:creationId xmlns:a16="http://schemas.microsoft.com/office/drawing/2014/main" id="{E490EA21-A4EB-4DD5-BBB9-EBA5DE27D12F}"/>
              </a:ext>
            </a:extLst>
          </xdr:cNvPr>
          <xdr:cNvSpPr/>
        </xdr:nvSpPr>
        <xdr:spPr>
          <a:xfrm>
            <a:off x="8128000" y="3286125"/>
            <a:ext cx="148544" cy="144576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254000</xdr:colOff>
      <xdr:row>21</xdr:row>
      <xdr:rowOff>555625</xdr:rowOff>
    </xdr:from>
    <xdr:to>
      <xdr:col>6</xdr:col>
      <xdr:colOff>730250</xdr:colOff>
      <xdr:row>21</xdr:row>
      <xdr:rowOff>560326</xdr:rowOff>
    </xdr:to>
    <xdr:cxnSp macro="">
      <xdr:nvCxnSpPr>
        <xdr:cNvPr id="83" name="AutoShape 138">
          <a:extLst>
            <a:ext uri="{FF2B5EF4-FFF2-40B4-BE49-F238E27FC236}">
              <a16:creationId xmlns:a16="http://schemas.microsoft.com/office/drawing/2014/main" id="{A5527642-0CA2-40E9-A9B5-39E510AF104B}"/>
            </a:ext>
          </a:extLst>
        </xdr:cNvPr>
        <xdr:cNvCxnSpPr>
          <a:cxnSpLocks noChangeShapeType="1"/>
        </xdr:cNvCxnSpPr>
      </xdr:nvCxnSpPr>
      <xdr:spPr bwMode="auto">
        <a:xfrm flipH="1">
          <a:off x="6350000" y="12573000"/>
          <a:ext cx="476250" cy="4701"/>
        </a:xfrm>
        <a:prstGeom prst="straightConnector1">
          <a:avLst/>
        </a:prstGeom>
        <a:noFill/>
        <a:ln w="19050">
          <a:solidFill>
            <a:srgbClr val="000000"/>
          </a:solidFill>
          <a:prstDash val="sysDash"/>
          <a:round/>
          <a:headEnd type="none" w="lg" len="lg"/>
          <a:tailEnd type="non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460375</xdr:colOff>
      <xdr:row>19</xdr:row>
      <xdr:rowOff>95250</xdr:rowOff>
    </xdr:from>
    <xdr:to>
      <xdr:col>2</xdr:col>
      <xdr:colOff>1111250</xdr:colOff>
      <xdr:row>19</xdr:row>
      <xdr:rowOff>396875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87D526F8-ED98-4830-90BD-3B6C3F27EBC8}"/>
            </a:ext>
          </a:extLst>
        </xdr:cNvPr>
        <xdr:cNvSpPr txBox="1"/>
      </xdr:nvSpPr>
      <xdr:spPr>
        <a:xfrm>
          <a:off x="1920875" y="10810875"/>
          <a:ext cx="650875" cy="301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1"/>
            <a:t>C3</a:t>
          </a:r>
        </a:p>
      </xdr:txBody>
    </xdr:sp>
    <xdr:clientData/>
  </xdr:twoCellAnchor>
  <xdr:twoCellAnchor>
    <xdr:from>
      <xdr:col>2</xdr:col>
      <xdr:colOff>31750</xdr:colOff>
      <xdr:row>17</xdr:row>
      <xdr:rowOff>31750</xdr:rowOff>
    </xdr:from>
    <xdr:to>
      <xdr:col>2</xdr:col>
      <xdr:colOff>180294</xdr:colOff>
      <xdr:row>17</xdr:row>
      <xdr:rowOff>176326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5DDDD874-B49D-40A6-85D2-1A1DF65C90B4}"/>
            </a:ext>
          </a:extLst>
        </xdr:cNvPr>
        <xdr:cNvSpPr/>
      </xdr:nvSpPr>
      <xdr:spPr>
        <a:xfrm>
          <a:off x="1492250" y="9445625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349249</xdr:colOff>
      <xdr:row>13</xdr:row>
      <xdr:rowOff>222250</xdr:rowOff>
    </xdr:from>
    <xdr:to>
      <xdr:col>2</xdr:col>
      <xdr:colOff>1281360</xdr:colOff>
      <xdr:row>14</xdr:row>
      <xdr:rowOff>404588</xdr:rowOff>
    </xdr:to>
    <xdr:grpSp>
      <xdr:nvGrpSpPr>
        <xdr:cNvPr id="119" name="Groupe 118">
          <a:extLst>
            <a:ext uri="{FF2B5EF4-FFF2-40B4-BE49-F238E27FC236}">
              <a16:creationId xmlns:a16="http://schemas.microsoft.com/office/drawing/2014/main" id="{4A1D00DD-6C16-3C25-5BEC-9B649C2F7274}"/>
            </a:ext>
          </a:extLst>
        </xdr:cNvPr>
        <xdr:cNvGrpSpPr/>
      </xdr:nvGrpSpPr>
      <xdr:grpSpPr>
        <a:xfrm>
          <a:off x="1809749" y="7032625"/>
          <a:ext cx="932111" cy="833213"/>
          <a:chOff x="1809749" y="7032625"/>
          <a:chExt cx="932111" cy="833213"/>
        </a:xfrm>
      </xdr:grpSpPr>
      <xdr:grpSp>
        <xdr:nvGrpSpPr>
          <xdr:cNvPr id="5" name="Groupe 299">
            <a:extLst>
              <a:ext uri="{FF2B5EF4-FFF2-40B4-BE49-F238E27FC236}">
                <a16:creationId xmlns:a16="http://schemas.microsoft.com/office/drawing/2014/main" id="{23E24A6C-07F0-36E2-8F87-B5599178459A}"/>
              </a:ext>
            </a:extLst>
          </xdr:cNvPr>
          <xdr:cNvGrpSpPr>
            <a:grpSpLocks/>
          </xdr:cNvGrpSpPr>
        </xdr:nvGrpSpPr>
        <xdr:grpSpPr bwMode="auto">
          <a:xfrm flipH="1">
            <a:off x="1809749" y="7032625"/>
            <a:ext cx="546597" cy="833213"/>
            <a:chOff x="48639" y="-74853"/>
            <a:chExt cx="235526" cy="700030"/>
          </a:xfrm>
        </xdr:grpSpPr>
        <xdr:cxnSp macro="">
          <xdr:nvCxnSpPr>
            <xdr:cNvPr id="18" name="AutoShape 139">
              <a:extLst>
                <a:ext uri="{FF2B5EF4-FFF2-40B4-BE49-F238E27FC236}">
                  <a16:creationId xmlns:a16="http://schemas.microsoft.com/office/drawing/2014/main" id="{E8169E20-9197-1E61-9463-EC7919BB42A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8639" y="-74853"/>
              <a:ext cx="2950" cy="70003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" name="AutoShape 161">
              <a:extLst>
                <a:ext uri="{FF2B5EF4-FFF2-40B4-BE49-F238E27FC236}">
                  <a16:creationId xmlns:a16="http://schemas.microsoft.com/office/drawing/2014/main" id="{C22A8CCD-D72E-0661-855E-F0760B759C26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51589" y="213805"/>
              <a:ext cx="232576" cy="4768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61" name="Image 60">
            <a:extLst>
              <a:ext uri="{FF2B5EF4-FFF2-40B4-BE49-F238E27FC236}">
                <a16:creationId xmlns:a16="http://schemas.microsoft.com/office/drawing/2014/main" id="{BBD5ECA4-B087-4E65-A4B1-C12ADCB11E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13000" y="7461250"/>
            <a:ext cx="328860" cy="35906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301626</xdr:colOff>
      <xdr:row>7</xdr:row>
      <xdr:rowOff>285750</xdr:rowOff>
    </xdr:from>
    <xdr:to>
      <xdr:col>2</xdr:col>
      <xdr:colOff>1111249</xdr:colOff>
      <xdr:row>8</xdr:row>
      <xdr:rowOff>492125</xdr:rowOff>
    </xdr:to>
    <xdr:grpSp>
      <xdr:nvGrpSpPr>
        <xdr:cNvPr id="88" name="Groupe 87">
          <a:extLst>
            <a:ext uri="{FF2B5EF4-FFF2-40B4-BE49-F238E27FC236}">
              <a16:creationId xmlns:a16="http://schemas.microsoft.com/office/drawing/2014/main" id="{87C6D2EF-05F7-ECB1-A32C-8D921B851200}"/>
            </a:ext>
          </a:extLst>
        </xdr:cNvPr>
        <xdr:cNvGrpSpPr/>
      </xdr:nvGrpSpPr>
      <xdr:grpSpPr>
        <a:xfrm>
          <a:off x="1762126" y="3190875"/>
          <a:ext cx="809623" cy="857250"/>
          <a:chOff x="1809751" y="4333875"/>
          <a:chExt cx="809623" cy="857250"/>
        </a:xfrm>
      </xdr:grpSpPr>
      <xdr:grpSp>
        <xdr:nvGrpSpPr>
          <xdr:cNvPr id="54" name="Groupe 299">
            <a:extLst>
              <a:ext uri="{FF2B5EF4-FFF2-40B4-BE49-F238E27FC236}">
                <a16:creationId xmlns:a16="http://schemas.microsoft.com/office/drawing/2014/main" id="{9652DA54-EAC7-7557-4655-FEEA10D130EA}"/>
              </a:ext>
            </a:extLst>
          </xdr:cNvPr>
          <xdr:cNvGrpSpPr>
            <a:grpSpLocks/>
          </xdr:cNvGrpSpPr>
        </xdr:nvGrpSpPr>
        <xdr:grpSpPr bwMode="auto">
          <a:xfrm>
            <a:off x="1809751" y="4333875"/>
            <a:ext cx="809623" cy="444500"/>
            <a:chOff x="-59700" y="-58600"/>
            <a:chExt cx="353029" cy="339969"/>
          </a:xfrm>
        </xdr:grpSpPr>
        <xdr:cxnSp macro="">
          <xdr:nvCxnSpPr>
            <xdr:cNvPr id="56" name="AutoShape 139">
              <a:extLst>
                <a:ext uri="{FF2B5EF4-FFF2-40B4-BE49-F238E27FC236}">
                  <a16:creationId xmlns:a16="http://schemas.microsoft.com/office/drawing/2014/main" id="{2FCC2B46-FBC3-E691-D775-41676D91F153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8731" y="-58600"/>
              <a:ext cx="124598" cy="33996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7" name="AutoShape 161">
              <a:extLst>
                <a:ext uri="{FF2B5EF4-FFF2-40B4-BE49-F238E27FC236}">
                  <a16:creationId xmlns:a16="http://schemas.microsoft.com/office/drawing/2014/main" id="{C92BB9B5-838D-DDE1-7FAC-8D0D80285DC2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-59700" y="269227"/>
              <a:ext cx="221509" cy="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82" name="AutoShape 139">
            <a:extLst>
              <a:ext uri="{FF2B5EF4-FFF2-40B4-BE49-F238E27FC236}">
                <a16:creationId xmlns:a16="http://schemas.microsoft.com/office/drawing/2014/main" id="{A584A043-3A44-4378-A853-8EFEC158ED55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349500" y="4778375"/>
            <a:ext cx="0" cy="41275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658885</xdr:colOff>
      <xdr:row>9</xdr:row>
      <xdr:rowOff>191427</xdr:rowOff>
    </xdr:from>
    <xdr:to>
      <xdr:col>2</xdr:col>
      <xdr:colOff>1163393</xdr:colOff>
      <xdr:row>10</xdr:row>
      <xdr:rowOff>640168</xdr:rowOff>
    </xdr:to>
    <xdr:grpSp>
      <xdr:nvGrpSpPr>
        <xdr:cNvPr id="96" name="Groupe 95">
          <a:extLst>
            <a:ext uri="{FF2B5EF4-FFF2-40B4-BE49-F238E27FC236}">
              <a16:creationId xmlns:a16="http://schemas.microsoft.com/office/drawing/2014/main" id="{F4FA4453-E012-4F61-9525-B5FFCCED8390}"/>
            </a:ext>
          </a:extLst>
        </xdr:cNvPr>
        <xdr:cNvGrpSpPr/>
      </xdr:nvGrpSpPr>
      <xdr:grpSpPr>
        <a:xfrm>
          <a:off x="1389135" y="4398302"/>
          <a:ext cx="1234758" cy="1099616"/>
          <a:chOff x="1397541" y="13610025"/>
          <a:chExt cx="1234758" cy="1099616"/>
        </a:xfrm>
      </xdr:grpSpPr>
      <xdr:grpSp>
        <xdr:nvGrpSpPr>
          <xdr:cNvPr id="100" name="Groupe 99">
            <a:extLst>
              <a:ext uri="{FF2B5EF4-FFF2-40B4-BE49-F238E27FC236}">
                <a16:creationId xmlns:a16="http://schemas.microsoft.com/office/drawing/2014/main" id="{89192D69-9567-9AB8-A222-4E09ED1E625C}"/>
              </a:ext>
            </a:extLst>
          </xdr:cNvPr>
          <xdr:cNvGrpSpPr/>
        </xdr:nvGrpSpPr>
        <xdr:grpSpPr>
          <a:xfrm rot="20775778">
            <a:off x="1397541" y="13610025"/>
            <a:ext cx="1234758" cy="1099616"/>
            <a:chOff x="1449927" y="12327801"/>
            <a:chExt cx="1234758" cy="1103585"/>
          </a:xfrm>
        </xdr:grpSpPr>
        <xdr:sp macro="" textlink="">
          <xdr:nvSpPr>
            <xdr:cNvPr id="103" name="Arc 102">
              <a:extLst>
                <a:ext uri="{FF2B5EF4-FFF2-40B4-BE49-F238E27FC236}">
                  <a16:creationId xmlns:a16="http://schemas.microsoft.com/office/drawing/2014/main" id="{26584CE2-FBB8-A82F-5862-73C7352ADE28}"/>
                </a:ext>
              </a:extLst>
            </xdr:cNvPr>
            <xdr:cNvSpPr/>
          </xdr:nvSpPr>
          <xdr:spPr bwMode="auto">
            <a:xfrm rot="3448866">
              <a:off x="1283596" y="12494132"/>
              <a:ext cx="1103585" cy="770923"/>
            </a:xfrm>
            <a:prstGeom prst="arc">
              <a:avLst>
                <a:gd name="adj1" fmla="val 15045310"/>
                <a:gd name="adj2" fmla="val 20753247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oval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104" name="AutoShape 162">
              <a:extLst>
                <a:ext uri="{FF2B5EF4-FFF2-40B4-BE49-F238E27FC236}">
                  <a16:creationId xmlns:a16="http://schemas.microsoft.com/office/drawing/2014/main" id="{98ED2D43-862B-6101-89B8-6CB629547151}"/>
                </a:ext>
              </a:extLst>
            </xdr:cNvPr>
            <xdr:cNvCxnSpPr>
              <a:cxnSpLocks noChangeShapeType="1"/>
            </xdr:cNvCxnSpPr>
          </xdr:nvCxnSpPr>
          <xdr:spPr bwMode="auto">
            <a:xfrm rot="824222" flipH="1">
              <a:off x="2271935" y="12969316"/>
              <a:ext cx="412750" cy="1593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01" name="AutoShape 161">
            <a:extLst>
              <a:ext uri="{FF2B5EF4-FFF2-40B4-BE49-F238E27FC236}">
                <a16:creationId xmlns:a16="http://schemas.microsoft.com/office/drawing/2014/main" id="{07AD6EB2-B17D-319D-92C7-873F3206451D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30906" y="13831348"/>
            <a:ext cx="47625" cy="349250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dash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238124</xdr:colOff>
      <xdr:row>13</xdr:row>
      <xdr:rowOff>381000</xdr:rowOff>
    </xdr:from>
    <xdr:to>
      <xdr:col>2</xdr:col>
      <xdr:colOff>587374</xdr:colOff>
      <xdr:row>14</xdr:row>
      <xdr:rowOff>79375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3B5D5C54-C103-4E92-8BD9-26940E2F6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464515">
          <a:off x="1698624" y="7191375"/>
          <a:ext cx="349250" cy="349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349250</xdr:colOff>
      <xdr:row>5</xdr:row>
      <xdr:rowOff>157171</xdr:rowOff>
    </xdr:from>
    <xdr:to>
      <xdr:col>2</xdr:col>
      <xdr:colOff>763616</xdr:colOff>
      <xdr:row>6</xdr:row>
      <xdr:rowOff>429613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A14DE220-046B-4774-984D-5783D86D254E}"/>
            </a:ext>
          </a:extLst>
        </xdr:cNvPr>
        <xdr:cNvGrpSpPr/>
      </xdr:nvGrpSpPr>
      <xdr:grpSpPr>
        <a:xfrm rot="16200000" flipH="1">
          <a:off x="1563211" y="2004817"/>
          <a:ext cx="925585" cy="414366"/>
          <a:chOff x="8799662" y="1499028"/>
          <a:chExt cx="934546" cy="464257"/>
        </a:xfrm>
      </xdr:grpSpPr>
      <xdr:cxnSp macro="">
        <xdr:nvCxnSpPr>
          <xdr:cNvPr id="6" name="AutoShape 138">
            <a:extLst>
              <a:ext uri="{FF2B5EF4-FFF2-40B4-BE49-F238E27FC236}">
                <a16:creationId xmlns:a16="http://schemas.microsoft.com/office/drawing/2014/main" id="{2E43ABAE-DB1C-69F7-BF57-8EA763535F15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>
            <a:off x="9019094" y="1731100"/>
            <a:ext cx="464257" cy="114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" name="AutoShape 162">
            <a:extLst>
              <a:ext uri="{FF2B5EF4-FFF2-40B4-BE49-F238E27FC236}">
                <a16:creationId xmlns:a16="http://schemas.microsoft.com/office/drawing/2014/main" id="{0EBC3638-B061-7C06-BEBA-566D069B6281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262760" y="1473823"/>
            <a:ext cx="8350" cy="9345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321469</xdr:colOff>
      <xdr:row>9</xdr:row>
      <xdr:rowOff>428626</xdr:rowOff>
    </xdr:from>
    <xdr:to>
      <xdr:col>6</xdr:col>
      <xdr:colOff>1347884</xdr:colOff>
      <xdr:row>10</xdr:row>
      <xdr:rowOff>277587</xdr:rowOff>
    </xdr:to>
    <xdr:grpSp>
      <xdr:nvGrpSpPr>
        <xdr:cNvPr id="34" name="Groupe 299">
          <a:extLst>
            <a:ext uri="{FF2B5EF4-FFF2-40B4-BE49-F238E27FC236}">
              <a16:creationId xmlns:a16="http://schemas.microsoft.com/office/drawing/2014/main" id="{7D08565F-309D-4C1D-8B4E-61B2BCC5EE81}"/>
            </a:ext>
          </a:extLst>
        </xdr:cNvPr>
        <xdr:cNvGrpSpPr>
          <a:grpSpLocks/>
        </xdr:cNvGrpSpPr>
      </xdr:nvGrpSpPr>
      <xdr:grpSpPr bwMode="auto">
        <a:xfrm flipH="1">
          <a:off x="6444683" y="4633233"/>
          <a:ext cx="1026415" cy="502104"/>
          <a:chOff x="-137591" y="205235"/>
          <a:chExt cx="421756" cy="419942"/>
        </a:xfrm>
      </xdr:grpSpPr>
      <xdr:cxnSp macro="">
        <xdr:nvCxnSpPr>
          <xdr:cNvPr id="35" name="AutoShape 139">
            <a:extLst>
              <a:ext uri="{FF2B5EF4-FFF2-40B4-BE49-F238E27FC236}">
                <a16:creationId xmlns:a16="http://schemas.microsoft.com/office/drawing/2014/main" id="{91094B92-6893-4DDA-DAAB-79ED99DA4388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213805"/>
            <a:ext cx="7253" cy="41137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" name="AutoShape 161">
            <a:extLst>
              <a:ext uri="{FF2B5EF4-FFF2-40B4-BE49-F238E27FC236}">
                <a16:creationId xmlns:a16="http://schemas.microsoft.com/office/drawing/2014/main" id="{7E8F52B8-55AB-6856-81CF-B61F95F78948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137591" y="205235"/>
            <a:ext cx="421756" cy="85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286649</xdr:colOff>
      <xdr:row>15</xdr:row>
      <xdr:rowOff>492792</xdr:rowOff>
    </xdr:from>
    <xdr:to>
      <xdr:col>6</xdr:col>
      <xdr:colOff>1403359</xdr:colOff>
      <xdr:row>16</xdr:row>
      <xdr:rowOff>338012</xdr:rowOff>
    </xdr:to>
    <xdr:grpSp>
      <xdr:nvGrpSpPr>
        <xdr:cNvPr id="37" name="Groupe 299">
          <a:extLst>
            <a:ext uri="{FF2B5EF4-FFF2-40B4-BE49-F238E27FC236}">
              <a16:creationId xmlns:a16="http://schemas.microsoft.com/office/drawing/2014/main" id="{B25DE192-2B3A-45A0-9B0D-E455A98ECCA0}"/>
            </a:ext>
          </a:extLst>
        </xdr:cNvPr>
        <xdr:cNvGrpSpPr>
          <a:grpSpLocks/>
        </xdr:cNvGrpSpPr>
      </xdr:nvGrpSpPr>
      <xdr:grpSpPr bwMode="auto">
        <a:xfrm>
          <a:off x="6409863" y="8616256"/>
          <a:ext cx="1116710" cy="498363"/>
          <a:chOff x="-137591" y="205235"/>
          <a:chExt cx="421756" cy="416823"/>
        </a:xfrm>
      </xdr:grpSpPr>
      <xdr:cxnSp macro="">
        <xdr:nvCxnSpPr>
          <xdr:cNvPr id="38" name="AutoShape 139">
            <a:extLst>
              <a:ext uri="{FF2B5EF4-FFF2-40B4-BE49-F238E27FC236}">
                <a16:creationId xmlns:a16="http://schemas.microsoft.com/office/drawing/2014/main" id="{0DA69F23-5CF8-8210-978D-C084EC471E69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55892" y="213805"/>
            <a:ext cx="3437" cy="40825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9" name="AutoShape 161">
            <a:extLst>
              <a:ext uri="{FF2B5EF4-FFF2-40B4-BE49-F238E27FC236}">
                <a16:creationId xmlns:a16="http://schemas.microsoft.com/office/drawing/2014/main" id="{075F56F8-481C-8480-EA62-8A44623DD243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137591" y="205235"/>
            <a:ext cx="421756" cy="85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554838</xdr:colOff>
      <xdr:row>7</xdr:row>
      <xdr:rowOff>240503</xdr:rowOff>
    </xdr:from>
    <xdr:to>
      <xdr:col>6</xdr:col>
      <xdr:colOff>1319260</xdr:colOff>
      <xdr:row>8</xdr:row>
      <xdr:rowOff>492803</xdr:rowOff>
    </xdr:to>
    <xdr:grpSp>
      <xdr:nvGrpSpPr>
        <xdr:cNvPr id="54" name="Groupe 53">
          <a:extLst>
            <a:ext uri="{FF2B5EF4-FFF2-40B4-BE49-F238E27FC236}">
              <a16:creationId xmlns:a16="http://schemas.microsoft.com/office/drawing/2014/main" id="{962A5C80-DA94-4783-BDBB-DBC438E40E81}"/>
            </a:ext>
          </a:extLst>
        </xdr:cNvPr>
        <xdr:cNvGrpSpPr/>
      </xdr:nvGrpSpPr>
      <xdr:grpSpPr>
        <a:xfrm>
          <a:off x="6678052" y="3138824"/>
          <a:ext cx="764422" cy="905443"/>
          <a:chOff x="6665682" y="3122743"/>
          <a:chExt cx="764422" cy="907917"/>
        </a:xfrm>
      </xdr:grpSpPr>
      <xdr:grpSp>
        <xdr:nvGrpSpPr>
          <xdr:cNvPr id="55" name="Groupe 54">
            <a:extLst>
              <a:ext uri="{FF2B5EF4-FFF2-40B4-BE49-F238E27FC236}">
                <a16:creationId xmlns:a16="http://schemas.microsoft.com/office/drawing/2014/main" id="{665F9C90-3B9B-10D6-E1D3-4CE96E04A125}"/>
              </a:ext>
            </a:extLst>
          </xdr:cNvPr>
          <xdr:cNvGrpSpPr/>
        </xdr:nvGrpSpPr>
        <xdr:grpSpPr>
          <a:xfrm rot="10800000" flipH="1">
            <a:off x="6665682" y="3122743"/>
            <a:ext cx="764422" cy="907917"/>
            <a:chOff x="7941474" y="4243051"/>
            <a:chExt cx="818089" cy="571494"/>
          </a:xfrm>
        </xdr:grpSpPr>
        <xdr:cxnSp macro="">
          <xdr:nvCxnSpPr>
            <xdr:cNvPr id="57" name="AutoShape 161">
              <a:extLst>
                <a:ext uri="{FF2B5EF4-FFF2-40B4-BE49-F238E27FC236}">
                  <a16:creationId xmlns:a16="http://schemas.microsoft.com/office/drawing/2014/main" id="{30EF4C11-B066-71B3-1D64-16DA7C751056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0800000" flipH="1" flipV="1">
              <a:off x="7956656" y="4374161"/>
              <a:ext cx="289787" cy="15366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58" name="Groupe 57">
              <a:extLst>
                <a:ext uri="{FF2B5EF4-FFF2-40B4-BE49-F238E27FC236}">
                  <a16:creationId xmlns:a16="http://schemas.microsoft.com/office/drawing/2014/main" id="{A4B1673E-139C-DF51-B322-85FA0F60482F}"/>
                </a:ext>
              </a:extLst>
            </xdr:cNvPr>
            <xdr:cNvGrpSpPr/>
          </xdr:nvGrpSpPr>
          <xdr:grpSpPr>
            <a:xfrm rot="5400000">
              <a:off x="8064772" y="4119753"/>
              <a:ext cx="571494" cy="818089"/>
              <a:chOff x="9385317" y="1048251"/>
              <a:chExt cx="571494" cy="818089"/>
            </a:xfrm>
          </xdr:grpSpPr>
          <xdr:cxnSp macro="">
            <xdr:nvCxnSpPr>
              <xdr:cNvPr id="59" name="AutoShape 138">
                <a:extLst>
                  <a:ext uri="{FF2B5EF4-FFF2-40B4-BE49-F238E27FC236}">
                    <a16:creationId xmlns:a16="http://schemas.microsoft.com/office/drawing/2014/main" id="{873DDE1C-2567-7A60-64CF-BFC8A136DAE3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 flipV="1">
                <a:off x="9325729" y="1395360"/>
                <a:ext cx="694221" cy="3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0" name="AutoShape 162">
                <a:extLst>
                  <a:ext uri="{FF2B5EF4-FFF2-40B4-BE49-F238E27FC236}">
                    <a16:creationId xmlns:a16="http://schemas.microsoft.com/office/drawing/2014/main" id="{279CA7C1-AA57-FD3A-D703-538221F29248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 flipV="1">
                <a:off x="9665110" y="1574640"/>
                <a:ext cx="11907" cy="571494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oval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56" name="Étoile : 5 branches 55">
            <a:extLst>
              <a:ext uri="{FF2B5EF4-FFF2-40B4-BE49-F238E27FC236}">
                <a16:creationId xmlns:a16="http://schemas.microsoft.com/office/drawing/2014/main" id="{372074F9-A53C-37AB-DB96-B779D5D25E62}"/>
              </a:ext>
            </a:extLst>
          </xdr:cNvPr>
          <xdr:cNvSpPr/>
        </xdr:nvSpPr>
        <xdr:spPr bwMode="auto">
          <a:xfrm rot="17294259" flipH="1">
            <a:off x="6806462" y="3262824"/>
            <a:ext cx="180208" cy="185987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421895</xdr:colOff>
      <xdr:row>11</xdr:row>
      <xdr:rowOff>302291</xdr:rowOff>
    </xdr:from>
    <xdr:to>
      <xdr:col>7</xdr:col>
      <xdr:colOff>2286</xdr:colOff>
      <xdr:row>13</xdr:row>
      <xdr:rowOff>72965</xdr:rowOff>
    </xdr:to>
    <xdr:grpSp>
      <xdr:nvGrpSpPr>
        <xdr:cNvPr id="61" name="Groupe 60">
          <a:extLst>
            <a:ext uri="{FF2B5EF4-FFF2-40B4-BE49-F238E27FC236}">
              <a16:creationId xmlns:a16="http://schemas.microsoft.com/office/drawing/2014/main" id="{BF4ABB9A-E7F5-48D3-9439-6F79D3E0856D}"/>
            </a:ext>
          </a:extLst>
        </xdr:cNvPr>
        <xdr:cNvGrpSpPr/>
      </xdr:nvGrpSpPr>
      <xdr:grpSpPr>
        <a:xfrm rot="289948" flipH="1">
          <a:off x="6545109" y="5813184"/>
          <a:ext cx="1172427" cy="1076960"/>
          <a:chOff x="1473206" y="12515251"/>
          <a:chExt cx="1099547" cy="1058433"/>
        </a:xfrm>
      </xdr:grpSpPr>
      <xdr:grpSp>
        <xdr:nvGrpSpPr>
          <xdr:cNvPr id="62" name="Groupe 61">
            <a:extLst>
              <a:ext uri="{FF2B5EF4-FFF2-40B4-BE49-F238E27FC236}">
                <a16:creationId xmlns:a16="http://schemas.microsoft.com/office/drawing/2014/main" id="{F19DAA8B-D562-027A-D5A2-3EF3FCAD6DFC}"/>
              </a:ext>
            </a:extLst>
          </xdr:cNvPr>
          <xdr:cNvGrpSpPr/>
        </xdr:nvGrpSpPr>
        <xdr:grpSpPr>
          <a:xfrm rot="4198574" flipH="1" flipV="1">
            <a:off x="1498091" y="12499022"/>
            <a:ext cx="1049777" cy="1099547"/>
            <a:chOff x="2350623" y="19411206"/>
            <a:chExt cx="699422" cy="1043758"/>
          </a:xfrm>
        </xdr:grpSpPr>
        <xdr:sp macro="" textlink="">
          <xdr:nvSpPr>
            <xdr:cNvPr id="64" name="Arc 63">
              <a:extLst>
                <a:ext uri="{FF2B5EF4-FFF2-40B4-BE49-F238E27FC236}">
                  <a16:creationId xmlns:a16="http://schemas.microsoft.com/office/drawing/2014/main" id="{F816DDAC-BD07-2A0C-5BA2-7AC2C83F26FE}"/>
                </a:ext>
              </a:extLst>
            </xdr:cNvPr>
            <xdr:cNvSpPr/>
          </xdr:nvSpPr>
          <xdr:spPr bwMode="auto">
            <a:xfrm rot="19538695" flipH="1" flipV="1">
              <a:off x="2350623" y="19411206"/>
              <a:ext cx="699422" cy="839303"/>
            </a:xfrm>
            <a:prstGeom prst="arc">
              <a:avLst>
                <a:gd name="adj1" fmla="val 13385834"/>
                <a:gd name="adj2" fmla="val 20753247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oval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65" name="AutoShape 162">
              <a:extLst>
                <a:ext uri="{FF2B5EF4-FFF2-40B4-BE49-F238E27FC236}">
                  <a16:creationId xmlns:a16="http://schemas.microsoft.com/office/drawing/2014/main" id="{9AC586F5-82FC-1CF8-440A-0692C69286B4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7691374">
              <a:off x="2439935" y="20304683"/>
              <a:ext cx="220402" cy="8015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63" name="AutoShape 162">
            <a:extLst>
              <a:ext uri="{FF2B5EF4-FFF2-40B4-BE49-F238E27FC236}">
                <a16:creationId xmlns:a16="http://schemas.microsoft.com/office/drawing/2014/main" id="{B23D3312-C5E3-8D70-BEEF-65F287C96B2A}"/>
              </a:ext>
            </a:extLst>
          </xdr:cNvPr>
          <xdr:cNvCxnSpPr>
            <a:cxnSpLocks noChangeShapeType="1"/>
          </xdr:cNvCxnSpPr>
        </xdr:nvCxnSpPr>
        <xdr:spPr bwMode="auto">
          <a:xfrm rot="289948" flipH="1">
            <a:off x="2370939" y="12515251"/>
            <a:ext cx="1" cy="39671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206374</xdr:colOff>
      <xdr:row>19</xdr:row>
      <xdr:rowOff>238125</xdr:rowOff>
    </xdr:from>
    <xdr:to>
      <xdr:col>6</xdr:col>
      <xdr:colOff>1142999</xdr:colOff>
      <xdr:row>20</xdr:row>
      <xdr:rowOff>492125</xdr:rowOff>
    </xdr:to>
    <xdr:grpSp>
      <xdr:nvGrpSpPr>
        <xdr:cNvPr id="74" name="Groupe 73">
          <a:extLst>
            <a:ext uri="{FF2B5EF4-FFF2-40B4-BE49-F238E27FC236}">
              <a16:creationId xmlns:a16="http://schemas.microsoft.com/office/drawing/2014/main" id="{A3B99841-D0F8-4A6C-B616-F48208DFF562}"/>
            </a:ext>
          </a:extLst>
        </xdr:cNvPr>
        <xdr:cNvGrpSpPr/>
      </xdr:nvGrpSpPr>
      <xdr:grpSpPr>
        <a:xfrm>
          <a:off x="6329588" y="10974161"/>
          <a:ext cx="936625" cy="907143"/>
          <a:chOff x="2321720" y="3238499"/>
          <a:chExt cx="690562" cy="696043"/>
        </a:xfrm>
      </xdr:grpSpPr>
      <xdr:pic>
        <xdr:nvPicPr>
          <xdr:cNvPr id="75" name="Image 74">
            <a:extLst>
              <a:ext uri="{FF2B5EF4-FFF2-40B4-BE49-F238E27FC236}">
                <a16:creationId xmlns:a16="http://schemas.microsoft.com/office/drawing/2014/main" id="{B7E0550F-31C8-FBAA-A11A-65120FB601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21720" y="3238499"/>
            <a:ext cx="690562" cy="696043"/>
          </a:xfrm>
          <a:prstGeom prst="rect">
            <a:avLst/>
          </a:prstGeom>
        </xdr:spPr>
      </xdr:pic>
      <xdr:sp macro="" textlink="">
        <xdr:nvSpPr>
          <xdr:cNvPr id="76" name="ZoneTexte 75">
            <a:extLst>
              <a:ext uri="{FF2B5EF4-FFF2-40B4-BE49-F238E27FC236}">
                <a16:creationId xmlns:a16="http://schemas.microsoft.com/office/drawing/2014/main" id="{483E2665-9F45-0FCE-74E9-4B7A565B0970}"/>
              </a:ext>
            </a:extLst>
          </xdr:cNvPr>
          <xdr:cNvSpPr txBox="1"/>
        </xdr:nvSpPr>
        <xdr:spPr>
          <a:xfrm>
            <a:off x="2583656" y="3488531"/>
            <a:ext cx="154782" cy="21431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800" b="1"/>
              <a:t>9</a:t>
            </a:r>
          </a:p>
        </xdr:txBody>
      </xdr:sp>
    </xdr:grpSp>
    <xdr:clientData/>
  </xdr:twoCellAnchor>
  <xdr:twoCellAnchor>
    <xdr:from>
      <xdr:col>6</xdr:col>
      <xdr:colOff>269874</xdr:colOff>
      <xdr:row>23</xdr:row>
      <xdr:rowOff>95247</xdr:rowOff>
    </xdr:from>
    <xdr:to>
      <xdr:col>6</xdr:col>
      <xdr:colOff>1111249</xdr:colOff>
      <xdr:row>24</xdr:row>
      <xdr:rowOff>354932</xdr:rowOff>
    </xdr:to>
    <xdr:grpSp>
      <xdr:nvGrpSpPr>
        <xdr:cNvPr id="77" name="Groupe 76">
          <a:extLst>
            <a:ext uri="{FF2B5EF4-FFF2-40B4-BE49-F238E27FC236}">
              <a16:creationId xmlns:a16="http://schemas.microsoft.com/office/drawing/2014/main" id="{942CFFDC-C192-496F-B79A-35DA56540ECC}"/>
            </a:ext>
          </a:extLst>
        </xdr:cNvPr>
        <xdr:cNvGrpSpPr/>
      </xdr:nvGrpSpPr>
      <xdr:grpSpPr>
        <a:xfrm>
          <a:off x="6393088" y="13443854"/>
          <a:ext cx="841375" cy="912828"/>
          <a:chOff x="5984873" y="13192126"/>
          <a:chExt cx="1206502" cy="1450310"/>
        </a:xfrm>
      </xdr:grpSpPr>
      <xdr:grpSp>
        <xdr:nvGrpSpPr>
          <xdr:cNvPr id="78" name="Groupe 299">
            <a:extLst>
              <a:ext uri="{FF2B5EF4-FFF2-40B4-BE49-F238E27FC236}">
                <a16:creationId xmlns:a16="http://schemas.microsoft.com/office/drawing/2014/main" id="{9DD24AAF-4002-96DF-1D01-060C4B38E0A1}"/>
              </a:ext>
            </a:extLst>
          </xdr:cNvPr>
          <xdr:cNvGrpSpPr>
            <a:grpSpLocks/>
          </xdr:cNvGrpSpPr>
        </xdr:nvGrpSpPr>
        <xdr:grpSpPr bwMode="auto">
          <a:xfrm flipH="1">
            <a:off x="5984873" y="13894239"/>
            <a:ext cx="843444" cy="748197"/>
            <a:chOff x="762550" y="457714"/>
            <a:chExt cx="516197" cy="510104"/>
          </a:xfrm>
        </xdr:grpSpPr>
        <xdr:cxnSp macro="">
          <xdr:nvCxnSpPr>
            <xdr:cNvPr id="84" name="AutoShape 139">
              <a:extLst>
                <a:ext uri="{FF2B5EF4-FFF2-40B4-BE49-F238E27FC236}">
                  <a16:creationId xmlns:a16="http://schemas.microsoft.com/office/drawing/2014/main" id="{46E4F2B6-61C9-740E-8EE6-8963BB656123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62550" y="671715"/>
              <a:ext cx="1266" cy="296103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5" name="AutoShape 161">
              <a:extLst>
                <a:ext uri="{FF2B5EF4-FFF2-40B4-BE49-F238E27FC236}">
                  <a16:creationId xmlns:a16="http://schemas.microsoft.com/office/drawing/2014/main" id="{925034A4-D0D9-F958-A834-3B8BA99EEC64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946434" y="457714"/>
              <a:ext cx="332313" cy="4608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79" name="Groupe 78">
            <a:extLst>
              <a:ext uri="{FF2B5EF4-FFF2-40B4-BE49-F238E27FC236}">
                <a16:creationId xmlns:a16="http://schemas.microsoft.com/office/drawing/2014/main" id="{45D6FDF7-B656-3740-A990-8CE33DDAB3B3}"/>
              </a:ext>
            </a:extLst>
          </xdr:cNvPr>
          <xdr:cNvGrpSpPr/>
        </xdr:nvGrpSpPr>
        <xdr:grpSpPr>
          <a:xfrm>
            <a:off x="6350000" y="13192126"/>
            <a:ext cx="841375" cy="1174749"/>
            <a:chOff x="6350000" y="13192126"/>
            <a:chExt cx="841375" cy="1174749"/>
          </a:xfrm>
        </xdr:grpSpPr>
        <xdr:grpSp>
          <xdr:nvGrpSpPr>
            <xdr:cNvPr id="80" name="Groupe 79">
              <a:extLst>
                <a:ext uri="{FF2B5EF4-FFF2-40B4-BE49-F238E27FC236}">
                  <a16:creationId xmlns:a16="http://schemas.microsoft.com/office/drawing/2014/main" id="{119BCBD8-6C83-7AA0-14A0-87ADA8772283}"/>
                </a:ext>
              </a:extLst>
            </xdr:cNvPr>
            <xdr:cNvGrpSpPr/>
          </xdr:nvGrpSpPr>
          <xdr:grpSpPr>
            <a:xfrm>
              <a:off x="6350000" y="13620750"/>
              <a:ext cx="841375" cy="746125"/>
              <a:chOff x="6350000" y="13620750"/>
              <a:chExt cx="841375" cy="746125"/>
            </a:xfrm>
          </xdr:grpSpPr>
          <xdr:sp macro="" textlink="">
            <xdr:nvSpPr>
              <xdr:cNvPr id="82" name="Ellipse 81">
                <a:extLst>
                  <a:ext uri="{FF2B5EF4-FFF2-40B4-BE49-F238E27FC236}">
                    <a16:creationId xmlns:a16="http://schemas.microsoft.com/office/drawing/2014/main" id="{3CF7D1C0-07FE-F585-7489-7AA117C9549D}"/>
                  </a:ext>
                </a:extLst>
              </xdr:cNvPr>
              <xdr:cNvSpPr/>
            </xdr:nvSpPr>
            <xdr:spPr>
              <a:xfrm>
                <a:off x="6556375" y="13620750"/>
                <a:ext cx="635000" cy="603250"/>
              </a:xfrm>
              <a:prstGeom prst="ellipse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  <xdr:sp macro="" textlink="">
            <xdr:nvSpPr>
              <xdr:cNvPr id="83" name="Ellipse 82">
                <a:extLst>
                  <a:ext uri="{FF2B5EF4-FFF2-40B4-BE49-F238E27FC236}">
                    <a16:creationId xmlns:a16="http://schemas.microsoft.com/office/drawing/2014/main" id="{8A55AFC5-16C5-4987-9A96-E96F9D93CBEB}"/>
                  </a:ext>
                </a:extLst>
              </xdr:cNvPr>
              <xdr:cNvSpPr/>
            </xdr:nvSpPr>
            <xdr:spPr>
              <a:xfrm>
                <a:off x="6350000" y="13922375"/>
                <a:ext cx="492125" cy="444500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</xdr:grpSp>
        <xdr:cxnSp macro="">
          <xdr:nvCxnSpPr>
            <xdr:cNvPr id="81" name="AutoShape 162">
              <a:extLst>
                <a:ext uri="{FF2B5EF4-FFF2-40B4-BE49-F238E27FC236}">
                  <a16:creationId xmlns:a16="http://schemas.microsoft.com/office/drawing/2014/main" id="{F5BDCF6F-000E-7733-35A4-EDAB470F2275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6827149" y="13192126"/>
              <a:ext cx="36223" cy="41385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6</xdr:col>
      <xdr:colOff>27781</xdr:colOff>
      <xdr:row>17</xdr:row>
      <xdr:rowOff>7938</xdr:rowOff>
    </xdr:from>
    <xdr:to>
      <xdr:col>6</xdr:col>
      <xdr:colOff>176325</xdr:colOff>
      <xdr:row>17</xdr:row>
      <xdr:rowOff>152514</xdr:rowOff>
    </xdr:to>
    <xdr:sp macro="" textlink="">
      <xdr:nvSpPr>
        <xdr:cNvPr id="92" name="Ellipse 91">
          <a:extLst>
            <a:ext uri="{FF2B5EF4-FFF2-40B4-BE49-F238E27FC236}">
              <a16:creationId xmlns:a16="http://schemas.microsoft.com/office/drawing/2014/main" id="{61D679B2-BB16-4E11-8A6A-DC991888A8DA}"/>
            </a:ext>
          </a:extLst>
        </xdr:cNvPr>
        <xdr:cNvSpPr/>
      </xdr:nvSpPr>
      <xdr:spPr>
        <a:xfrm>
          <a:off x="6142831" y="9485313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588990</xdr:colOff>
      <xdr:row>7</xdr:row>
      <xdr:rowOff>190502</xdr:rowOff>
    </xdr:from>
    <xdr:to>
      <xdr:col>2</xdr:col>
      <xdr:colOff>1016002</xdr:colOff>
      <xdr:row>8</xdr:row>
      <xdr:rowOff>462944</xdr:rowOff>
    </xdr:to>
    <xdr:grpSp>
      <xdr:nvGrpSpPr>
        <xdr:cNvPr id="104" name="Groupe 103">
          <a:extLst>
            <a:ext uri="{FF2B5EF4-FFF2-40B4-BE49-F238E27FC236}">
              <a16:creationId xmlns:a16="http://schemas.microsoft.com/office/drawing/2014/main" id="{BC86ABE9-11F6-4B47-BEC3-5468415D4A3A}"/>
            </a:ext>
          </a:extLst>
        </xdr:cNvPr>
        <xdr:cNvGrpSpPr/>
      </xdr:nvGrpSpPr>
      <xdr:grpSpPr>
        <a:xfrm rot="16200000" flipH="1" flipV="1">
          <a:off x="1809274" y="3338110"/>
          <a:ext cx="925585" cy="427012"/>
          <a:chOff x="8799662" y="1499028"/>
          <a:chExt cx="934546" cy="464257"/>
        </a:xfrm>
      </xdr:grpSpPr>
      <xdr:cxnSp macro="">
        <xdr:nvCxnSpPr>
          <xdr:cNvPr id="105" name="AutoShape 138">
            <a:extLst>
              <a:ext uri="{FF2B5EF4-FFF2-40B4-BE49-F238E27FC236}">
                <a16:creationId xmlns:a16="http://schemas.microsoft.com/office/drawing/2014/main" id="{5202D509-29AA-27C7-54E1-73B9B9DCD9C1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>
            <a:off x="9019094" y="1731100"/>
            <a:ext cx="464257" cy="114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6" name="AutoShape 162">
            <a:extLst>
              <a:ext uri="{FF2B5EF4-FFF2-40B4-BE49-F238E27FC236}">
                <a16:creationId xmlns:a16="http://schemas.microsoft.com/office/drawing/2014/main" id="{F39528CC-FCD2-1319-467D-81ED7965E2C6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262760" y="1473823"/>
            <a:ext cx="8350" cy="9345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256844</xdr:colOff>
      <xdr:row>9</xdr:row>
      <xdr:rowOff>158750</xdr:rowOff>
    </xdr:from>
    <xdr:to>
      <xdr:col>2</xdr:col>
      <xdr:colOff>1547579</xdr:colOff>
      <xdr:row>11</xdr:row>
      <xdr:rowOff>63500</xdr:rowOff>
    </xdr:to>
    <xdr:grpSp>
      <xdr:nvGrpSpPr>
        <xdr:cNvPr id="121" name="Groupe 120">
          <a:extLst>
            <a:ext uri="{FF2B5EF4-FFF2-40B4-BE49-F238E27FC236}">
              <a16:creationId xmlns:a16="http://schemas.microsoft.com/office/drawing/2014/main" id="{7085756B-A06E-3F36-CB89-D2AABF135106}"/>
            </a:ext>
          </a:extLst>
        </xdr:cNvPr>
        <xdr:cNvGrpSpPr/>
      </xdr:nvGrpSpPr>
      <xdr:grpSpPr>
        <a:xfrm>
          <a:off x="1726415" y="4363357"/>
          <a:ext cx="1290735" cy="1211036"/>
          <a:chOff x="1368094" y="5635625"/>
          <a:chExt cx="1290735" cy="929108"/>
        </a:xfrm>
      </xdr:grpSpPr>
      <xdr:grpSp>
        <xdr:nvGrpSpPr>
          <xdr:cNvPr id="118" name="Groupe 117">
            <a:extLst>
              <a:ext uri="{FF2B5EF4-FFF2-40B4-BE49-F238E27FC236}">
                <a16:creationId xmlns:a16="http://schemas.microsoft.com/office/drawing/2014/main" id="{8F341122-696E-EA22-B5E1-AB31111F3A0A}"/>
              </a:ext>
            </a:extLst>
          </xdr:cNvPr>
          <xdr:cNvGrpSpPr/>
        </xdr:nvGrpSpPr>
        <xdr:grpSpPr>
          <a:xfrm>
            <a:off x="1368094" y="5638984"/>
            <a:ext cx="1290735" cy="925749"/>
            <a:chOff x="1368094" y="5638984"/>
            <a:chExt cx="1290735" cy="925749"/>
          </a:xfrm>
        </xdr:grpSpPr>
        <xdr:grpSp>
          <xdr:nvGrpSpPr>
            <xdr:cNvPr id="107" name="Groupe 106">
              <a:extLst>
                <a:ext uri="{FF2B5EF4-FFF2-40B4-BE49-F238E27FC236}">
                  <a16:creationId xmlns:a16="http://schemas.microsoft.com/office/drawing/2014/main" id="{8BFEB5C1-8713-4402-862D-E306F0ED7A22}"/>
                </a:ext>
              </a:extLst>
            </xdr:cNvPr>
            <xdr:cNvGrpSpPr/>
          </xdr:nvGrpSpPr>
          <xdr:grpSpPr>
            <a:xfrm rot="289948" flipH="1">
              <a:off x="1368094" y="5638984"/>
              <a:ext cx="1290735" cy="925749"/>
              <a:chOff x="1469708" y="11922147"/>
              <a:chExt cx="1215202" cy="1631737"/>
            </a:xfrm>
          </xdr:grpSpPr>
          <xdr:grpSp>
            <xdr:nvGrpSpPr>
              <xdr:cNvPr id="108" name="Groupe 107">
                <a:extLst>
                  <a:ext uri="{FF2B5EF4-FFF2-40B4-BE49-F238E27FC236}">
                    <a16:creationId xmlns:a16="http://schemas.microsoft.com/office/drawing/2014/main" id="{34FFD871-0294-0111-EEDB-ED8BB5D2CB98}"/>
                  </a:ext>
                </a:extLst>
              </xdr:cNvPr>
              <xdr:cNvGrpSpPr/>
            </xdr:nvGrpSpPr>
            <xdr:grpSpPr>
              <a:xfrm rot="4198574" flipH="1" flipV="1">
                <a:off x="1552420" y="12421395"/>
                <a:ext cx="1049777" cy="1215202"/>
                <a:chOff x="2350623" y="19411206"/>
                <a:chExt cx="699422" cy="1153545"/>
              </a:xfrm>
            </xdr:grpSpPr>
            <xdr:sp macro="" textlink="">
              <xdr:nvSpPr>
                <xdr:cNvPr id="110" name="Arc 109">
                  <a:extLst>
                    <a:ext uri="{FF2B5EF4-FFF2-40B4-BE49-F238E27FC236}">
                      <a16:creationId xmlns:a16="http://schemas.microsoft.com/office/drawing/2014/main" id="{15598FEF-9F61-3C6F-B6DF-9D4298805F12}"/>
                    </a:ext>
                  </a:extLst>
                </xdr:cNvPr>
                <xdr:cNvSpPr/>
              </xdr:nvSpPr>
              <xdr:spPr bwMode="auto">
                <a:xfrm rot="19538695" flipH="1" flipV="1">
                  <a:off x="2350623" y="19411206"/>
                  <a:ext cx="699422" cy="839303"/>
                </a:xfrm>
                <a:prstGeom prst="arc">
                  <a:avLst>
                    <a:gd name="adj1" fmla="val 13385834"/>
                    <a:gd name="adj2" fmla="val 20753247"/>
                  </a:avLst>
                </a:prstGeom>
                <a:noFill/>
                <a:ln w="19050" cap="flat" cmpd="sng" algn="ctr">
                  <a:solidFill>
                    <a:sysClr val="windowText" lastClr="000000"/>
                  </a:solidFill>
                  <a:prstDash val="solid"/>
                  <a:miter lim="800000"/>
                  <a:headEnd type="triangle" w="lg" len="lg"/>
                  <a:tailEnd type="oval" w="lg" len="lg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endParaRPr lang="fr-FR"/>
                </a:p>
              </xdr:txBody>
            </xdr:sp>
            <xdr:cxnSp macro="">
              <xdr:nvCxnSpPr>
                <xdr:cNvPr id="111" name="AutoShape 162">
                  <a:extLst>
                    <a:ext uri="{FF2B5EF4-FFF2-40B4-BE49-F238E27FC236}">
                      <a16:creationId xmlns:a16="http://schemas.microsoft.com/office/drawing/2014/main" id="{2D8484A5-0DCE-5CE5-2A51-BB896AFF2557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rot="17691374">
                  <a:off x="2556365" y="20339288"/>
                  <a:ext cx="391071" cy="59856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prstDash val="sysDash"/>
                  <a:round/>
                  <a:headEnd type="non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109" name="AutoShape 162">
                <a:extLst>
                  <a:ext uri="{FF2B5EF4-FFF2-40B4-BE49-F238E27FC236}">
                    <a16:creationId xmlns:a16="http://schemas.microsoft.com/office/drawing/2014/main" id="{220263F3-0250-71D7-D69D-4600F191E77A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289948" flipH="1">
                <a:off x="2269784" y="11922147"/>
                <a:ext cx="64709" cy="753644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116" name="AutoShape 162">
              <a:extLst>
                <a:ext uri="{FF2B5EF4-FFF2-40B4-BE49-F238E27FC236}">
                  <a16:creationId xmlns:a16="http://schemas.microsoft.com/office/drawing/2014/main" id="{676CEA4F-25C4-40E8-B151-B6638B377B94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508125" y="6173530"/>
              <a:ext cx="247081" cy="3232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prstDash val="sysDash"/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19" name="AutoShape 162">
            <a:extLst>
              <a:ext uri="{FF2B5EF4-FFF2-40B4-BE49-F238E27FC236}">
                <a16:creationId xmlns:a16="http://schemas.microsoft.com/office/drawing/2014/main" id="{596A1E0F-0CB5-4CF6-BCC6-77F61E6BD820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1802831" y="5635625"/>
            <a:ext cx="70419" cy="415654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ysDash"/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629385</xdr:colOff>
      <xdr:row>10</xdr:row>
      <xdr:rowOff>39879</xdr:rowOff>
    </xdr:from>
    <xdr:to>
      <xdr:col>3</xdr:col>
      <xdr:colOff>537079</xdr:colOff>
      <xdr:row>12</xdr:row>
      <xdr:rowOff>542362</xdr:rowOff>
    </xdr:to>
    <xdr:grpSp>
      <xdr:nvGrpSpPr>
        <xdr:cNvPr id="132" name="Groupe 131">
          <a:extLst>
            <a:ext uri="{FF2B5EF4-FFF2-40B4-BE49-F238E27FC236}">
              <a16:creationId xmlns:a16="http://schemas.microsoft.com/office/drawing/2014/main" id="{654A0482-F1F8-0AE8-5165-5FC11309319D}"/>
            </a:ext>
          </a:extLst>
        </xdr:cNvPr>
        <xdr:cNvGrpSpPr/>
      </xdr:nvGrpSpPr>
      <xdr:grpSpPr>
        <a:xfrm>
          <a:off x="2098956" y="4897629"/>
          <a:ext cx="1499730" cy="1808769"/>
          <a:chOff x="2169260" y="6215254"/>
          <a:chExt cx="1495194" cy="1804233"/>
        </a:xfrm>
      </xdr:grpSpPr>
      <xdr:cxnSp macro="">
        <xdr:nvCxnSpPr>
          <xdr:cNvPr id="126" name="AutoShape 139">
            <a:extLst>
              <a:ext uri="{FF2B5EF4-FFF2-40B4-BE49-F238E27FC236}">
                <a16:creationId xmlns:a16="http://schemas.microsoft.com/office/drawing/2014/main" id="{B0132CC1-88FB-BF39-EB70-A7A3FFD4F92E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2174801" y="7328577"/>
            <a:ext cx="31824" cy="56129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1" name="Arc 130">
            <a:extLst>
              <a:ext uri="{FF2B5EF4-FFF2-40B4-BE49-F238E27FC236}">
                <a16:creationId xmlns:a16="http://schemas.microsoft.com/office/drawing/2014/main" id="{DE725DB8-825A-4114-9F3A-EDBFF66190BB}"/>
              </a:ext>
            </a:extLst>
          </xdr:cNvPr>
          <xdr:cNvSpPr/>
        </xdr:nvSpPr>
        <xdr:spPr bwMode="auto">
          <a:xfrm rot="16421911" flipH="1">
            <a:off x="2014740" y="6369774"/>
            <a:ext cx="1804233" cy="1495194"/>
          </a:xfrm>
          <a:prstGeom prst="arc">
            <a:avLst>
              <a:gd name="adj1" fmla="val 15693146"/>
              <a:gd name="adj2" fmla="val 19510428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triangle" w="lg" len="lg"/>
            <a:tailEnd type="non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</xdr:grpSp>
    <xdr:clientData/>
  </xdr:twoCellAnchor>
  <xdr:twoCellAnchor>
    <xdr:from>
      <xdr:col>2</xdr:col>
      <xdr:colOff>619128</xdr:colOff>
      <xdr:row>15</xdr:row>
      <xdr:rowOff>206377</xdr:rowOff>
    </xdr:from>
    <xdr:to>
      <xdr:col>2</xdr:col>
      <xdr:colOff>873127</xdr:colOff>
      <xdr:row>16</xdr:row>
      <xdr:rowOff>478819</xdr:rowOff>
    </xdr:to>
    <xdr:grpSp>
      <xdr:nvGrpSpPr>
        <xdr:cNvPr id="136" name="Groupe 135">
          <a:extLst>
            <a:ext uri="{FF2B5EF4-FFF2-40B4-BE49-F238E27FC236}">
              <a16:creationId xmlns:a16="http://schemas.microsoft.com/office/drawing/2014/main" id="{E15F8BD7-734E-491E-AE32-8B04AC67D201}"/>
            </a:ext>
          </a:extLst>
        </xdr:cNvPr>
        <xdr:cNvGrpSpPr/>
      </xdr:nvGrpSpPr>
      <xdr:grpSpPr>
        <a:xfrm rot="16200000" flipH="1" flipV="1">
          <a:off x="1752906" y="8665634"/>
          <a:ext cx="925585" cy="253999"/>
          <a:chOff x="8799662" y="1687132"/>
          <a:chExt cx="934546" cy="276154"/>
        </a:xfrm>
      </xdr:grpSpPr>
      <xdr:cxnSp macro="">
        <xdr:nvCxnSpPr>
          <xdr:cNvPr id="137" name="AutoShape 138">
            <a:extLst>
              <a:ext uri="{FF2B5EF4-FFF2-40B4-BE49-F238E27FC236}">
                <a16:creationId xmlns:a16="http://schemas.microsoft.com/office/drawing/2014/main" id="{8EECAE9F-4E73-A808-6F18-3ECA4833230F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240891" y="1697522"/>
            <a:ext cx="276154" cy="255374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8" name="AutoShape 162">
            <a:extLst>
              <a:ext uri="{FF2B5EF4-FFF2-40B4-BE49-F238E27FC236}">
                <a16:creationId xmlns:a16="http://schemas.microsoft.com/office/drawing/2014/main" id="{E3A0F8FA-839C-3362-450F-4476D9FD97A7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262760" y="1473823"/>
            <a:ext cx="8350" cy="9345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650875</xdr:colOff>
      <xdr:row>15</xdr:row>
      <xdr:rowOff>637687</xdr:rowOff>
    </xdr:from>
    <xdr:to>
      <xdr:col>2</xdr:col>
      <xdr:colOff>1000125</xdr:colOff>
      <xdr:row>16</xdr:row>
      <xdr:rowOff>333375</xdr:rowOff>
    </xdr:to>
    <xdr:cxnSp macro="">
      <xdr:nvCxnSpPr>
        <xdr:cNvPr id="142" name="AutoShape 162">
          <a:extLst>
            <a:ext uri="{FF2B5EF4-FFF2-40B4-BE49-F238E27FC236}">
              <a16:creationId xmlns:a16="http://schemas.microsoft.com/office/drawing/2014/main" id="{54E18DBD-224E-40CC-8E35-3992B6792964}"/>
            </a:ext>
          </a:extLst>
        </xdr:cNvPr>
        <xdr:cNvCxnSpPr>
          <a:cxnSpLocks noChangeShapeType="1"/>
        </xdr:cNvCxnSpPr>
      </xdr:nvCxnSpPr>
      <xdr:spPr bwMode="auto">
        <a:xfrm>
          <a:off x="2111375" y="8749812"/>
          <a:ext cx="349250" cy="346563"/>
        </a:xfrm>
        <a:prstGeom prst="straightConnector1">
          <a:avLst/>
        </a:prstGeom>
        <a:noFill/>
        <a:ln w="19050">
          <a:solidFill>
            <a:srgbClr val="000000"/>
          </a:solidFill>
          <a:prstDash val="sysDash"/>
          <a:round/>
          <a:headEnd type="none" w="lg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3</xdr:col>
      <xdr:colOff>356053</xdr:colOff>
      <xdr:row>17</xdr:row>
      <xdr:rowOff>219982</xdr:rowOff>
    </xdr:from>
    <xdr:to>
      <xdr:col>3</xdr:col>
      <xdr:colOff>1229178</xdr:colOff>
      <xdr:row>18</xdr:row>
      <xdr:rowOff>442232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A1BD2F1C-17D4-658C-E57D-CDB22840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660" y="9649732"/>
          <a:ext cx="873125" cy="875393"/>
        </a:xfrm>
        <a:prstGeom prst="rect">
          <a:avLst/>
        </a:prstGeom>
      </xdr:spPr>
    </xdr:pic>
    <xdr:clientData/>
  </xdr:twoCellAnchor>
  <xdr:twoCellAnchor editAs="oneCell">
    <xdr:from>
      <xdr:col>2</xdr:col>
      <xdr:colOff>306162</xdr:colOff>
      <xdr:row>19</xdr:row>
      <xdr:rowOff>251037</xdr:rowOff>
    </xdr:from>
    <xdr:to>
      <xdr:col>2</xdr:col>
      <xdr:colOff>1197430</xdr:colOff>
      <xdr:row>20</xdr:row>
      <xdr:rowOff>415210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1D34F19D-3BB5-3FD6-549A-ED20DCBF4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499" b="15834"/>
        <a:stretch/>
      </xdr:blipFill>
      <xdr:spPr>
        <a:xfrm>
          <a:off x="1775733" y="10987073"/>
          <a:ext cx="891268" cy="81731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5</xdr:row>
      <xdr:rowOff>171450</xdr:rowOff>
    </xdr:from>
    <xdr:to>
      <xdr:col>6</xdr:col>
      <xdr:colOff>876303</xdr:colOff>
      <xdr:row>6</xdr:row>
      <xdr:rowOff>379541</xdr:rowOff>
    </xdr:to>
    <xdr:grpSp>
      <xdr:nvGrpSpPr>
        <xdr:cNvPr id="169" name="Groupe 168">
          <a:extLst>
            <a:ext uri="{FF2B5EF4-FFF2-40B4-BE49-F238E27FC236}">
              <a16:creationId xmlns:a16="http://schemas.microsoft.com/office/drawing/2014/main" id="{548060D6-B374-021E-3387-CE9B8B73FA91}"/>
            </a:ext>
          </a:extLst>
        </xdr:cNvPr>
        <xdr:cNvGrpSpPr/>
      </xdr:nvGrpSpPr>
      <xdr:grpSpPr>
        <a:xfrm>
          <a:off x="6389914" y="1763486"/>
          <a:ext cx="609603" cy="861234"/>
          <a:chOff x="6362700" y="1774825"/>
          <a:chExt cx="609603" cy="858966"/>
        </a:xfrm>
      </xdr:grpSpPr>
      <xdr:grpSp>
        <xdr:nvGrpSpPr>
          <xdr:cNvPr id="48" name="Groupe 47">
            <a:extLst>
              <a:ext uri="{FF2B5EF4-FFF2-40B4-BE49-F238E27FC236}">
                <a16:creationId xmlns:a16="http://schemas.microsoft.com/office/drawing/2014/main" id="{0A7C845A-4D70-4595-880F-C375FAC67849}"/>
              </a:ext>
            </a:extLst>
          </xdr:cNvPr>
          <xdr:cNvGrpSpPr/>
        </xdr:nvGrpSpPr>
        <xdr:grpSpPr>
          <a:xfrm>
            <a:off x="6362700" y="1774825"/>
            <a:ext cx="609603" cy="858966"/>
            <a:chOff x="6438900" y="1809750"/>
            <a:chExt cx="609603" cy="874841"/>
          </a:xfrm>
        </xdr:grpSpPr>
        <xdr:grpSp>
          <xdr:nvGrpSpPr>
            <xdr:cNvPr id="49" name="Groupe 299">
              <a:extLst>
                <a:ext uri="{FF2B5EF4-FFF2-40B4-BE49-F238E27FC236}">
                  <a16:creationId xmlns:a16="http://schemas.microsoft.com/office/drawing/2014/main" id="{59864B7A-8AE6-28AB-ED92-DCE49009E352}"/>
                </a:ext>
              </a:extLst>
            </xdr:cNvPr>
            <xdr:cNvGrpSpPr>
              <a:grpSpLocks/>
            </xdr:cNvGrpSpPr>
          </xdr:nvGrpSpPr>
          <xdr:grpSpPr bwMode="auto">
            <a:xfrm flipH="1">
              <a:off x="6438900" y="1809750"/>
              <a:ext cx="609603" cy="874841"/>
              <a:chOff x="-93145" y="65614"/>
              <a:chExt cx="379788" cy="588330"/>
            </a:xfrm>
          </xdr:grpSpPr>
          <xdr:cxnSp macro="">
            <xdr:nvCxnSpPr>
              <xdr:cNvPr id="51" name="AutoShape 139">
                <a:extLst>
                  <a:ext uri="{FF2B5EF4-FFF2-40B4-BE49-F238E27FC236}">
                    <a16:creationId xmlns:a16="http://schemas.microsoft.com/office/drawing/2014/main" id="{4EF2D50E-7F9C-4CE1-E7CB-3CF2FDD27AD5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-92430" y="65614"/>
                <a:ext cx="1397" cy="588330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oval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52" name="AutoShape 161">
                <a:extLst>
                  <a:ext uri="{FF2B5EF4-FFF2-40B4-BE49-F238E27FC236}">
                    <a16:creationId xmlns:a16="http://schemas.microsoft.com/office/drawing/2014/main" id="{0247CD04-E734-37A0-1D31-7B7F46F4C28F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-93145" y="347458"/>
                <a:ext cx="379788" cy="2655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triangle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50" name="Étoile : 5 branches 49">
              <a:extLst>
                <a:ext uri="{FF2B5EF4-FFF2-40B4-BE49-F238E27FC236}">
                  <a16:creationId xmlns:a16="http://schemas.microsoft.com/office/drawing/2014/main" id="{A768D2DB-C3EB-2CC6-A67B-512A2D634F9B}"/>
                </a:ext>
              </a:extLst>
            </xdr:cNvPr>
            <xdr:cNvSpPr/>
          </xdr:nvSpPr>
          <xdr:spPr bwMode="auto">
            <a:xfrm rot="17294259" flipH="1">
              <a:off x="6534158" y="1932555"/>
              <a:ext cx="188384" cy="180208"/>
            </a:xfrm>
            <a:prstGeom prst="star5">
              <a:avLst/>
            </a:prstGeom>
            <a:solidFill>
              <a:schemeClr val="tx1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fr-FR"/>
            </a:p>
          </xdr:txBody>
        </xdr:sp>
      </xdr:grpSp>
      <xdr:cxnSp macro="">
        <xdr:nvCxnSpPr>
          <xdr:cNvPr id="168" name="AutoShape 161">
            <a:extLst>
              <a:ext uri="{FF2B5EF4-FFF2-40B4-BE49-F238E27FC236}">
                <a16:creationId xmlns:a16="http://schemas.microsoft.com/office/drawing/2014/main" id="{4F244ED1-9A08-47D3-9CC7-1B45C964F8DC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667500" y="2206625"/>
            <a:ext cx="270777" cy="24285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320701</xdr:colOff>
      <xdr:row>12</xdr:row>
      <xdr:rowOff>474799</xdr:rowOff>
    </xdr:from>
    <xdr:to>
      <xdr:col>2</xdr:col>
      <xdr:colOff>1333500</xdr:colOff>
      <xdr:row>14</xdr:row>
      <xdr:rowOff>409998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89215763-7BEE-79B0-4D97-05F9715A840E}"/>
            </a:ext>
          </a:extLst>
        </xdr:cNvPr>
        <xdr:cNvGrpSpPr/>
      </xdr:nvGrpSpPr>
      <xdr:grpSpPr>
        <a:xfrm>
          <a:off x="1055487" y="6638835"/>
          <a:ext cx="1747584" cy="1241484"/>
          <a:chOff x="1050951" y="6634299"/>
          <a:chExt cx="1743049" cy="1236949"/>
        </a:xfrm>
      </xdr:grpSpPr>
      <xdr:grpSp>
        <xdr:nvGrpSpPr>
          <xdr:cNvPr id="133" name="Groupe 132">
            <a:extLst>
              <a:ext uri="{FF2B5EF4-FFF2-40B4-BE49-F238E27FC236}">
                <a16:creationId xmlns:a16="http://schemas.microsoft.com/office/drawing/2014/main" id="{7F6FE036-A7D7-49E4-A7A7-4E085F08B0DE}"/>
              </a:ext>
            </a:extLst>
          </xdr:cNvPr>
          <xdr:cNvGrpSpPr/>
        </xdr:nvGrpSpPr>
        <xdr:grpSpPr>
          <a:xfrm rot="662501" flipH="1">
            <a:off x="1050951" y="6634299"/>
            <a:ext cx="1406341" cy="1236949"/>
            <a:chOff x="1850150" y="6209136"/>
            <a:chExt cx="1814477" cy="1804300"/>
          </a:xfrm>
        </xdr:grpSpPr>
        <xdr:cxnSp macro="">
          <xdr:nvCxnSpPr>
            <xdr:cNvPr id="134" name="AutoShape 139">
              <a:extLst>
                <a:ext uri="{FF2B5EF4-FFF2-40B4-BE49-F238E27FC236}">
                  <a16:creationId xmlns:a16="http://schemas.microsoft.com/office/drawing/2014/main" id="{05C86574-95F0-C399-D7D1-129209E5F543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50150" y="7092937"/>
              <a:ext cx="142171" cy="92049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Arc 134">
              <a:extLst>
                <a:ext uri="{FF2B5EF4-FFF2-40B4-BE49-F238E27FC236}">
                  <a16:creationId xmlns:a16="http://schemas.microsoft.com/office/drawing/2014/main" id="{9959EFA9-41BF-A821-EADC-37537D06DF7D}"/>
                </a:ext>
              </a:extLst>
            </xdr:cNvPr>
            <xdr:cNvSpPr/>
          </xdr:nvSpPr>
          <xdr:spPr bwMode="auto">
            <a:xfrm rot="16591233" flipH="1">
              <a:off x="1931009" y="6279752"/>
              <a:ext cx="1804234" cy="1663002"/>
            </a:xfrm>
            <a:prstGeom prst="arc">
              <a:avLst>
                <a:gd name="adj1" fmla="val 14514856"/>
                <a:gd name="adj2" fmla="val 19075785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none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</xdr:grpSp>
      <xdr:pic>
        <xdr:nvPicPr>
          <xdr:cNvPr id="9" name="Image 8">
            <a:extLst>
              <a:ext uri="{FF2B5EF4-FFF2-40B4-BE49-F238E27FC236}">
                <a16:creationId xmlns:a16="http://schemas.microsoft.com/office/drawing/2014/main" id="{98695235-8C90-F0AA-00D0-CF30721DEF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5375" y="7397750"/>
            <a:ext cx="428625" cy="42862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333375</xdr:colOff>
      <xdr:row>21</xdr:row>
      <xdr:rowOff>217715</xdr:rowOff>
    </xdr:from>
    <xdr:to>
      <xdr:col>2</xdr:col>
      <xdr:colOff>1254125</xdr:colOff>
      <xdr:row>22</xdr:row>
      <xdr:rowOff>321583</xdr:rowOff>
    </xdr:to>
    <xdr:sp macro="" textlink="">
      <xdr:nvSpPr>
        <xdr:cNvPr id="167" name="ZoneTexte 166">
          <a:extLst>
            <a:ext uri="{FF2B5EF4-FFF2-40B4-BE49-F238E27FC236}">
              <a16:creationId xmlns:a16="http://schemas.microsoft.com/office/drawing/2014/main" id="{82E83135-11C1-401B-BD9A-7873AD61E3C2}"/>
            </a:ext>
          </a:extLst>
        </xdr:cNvPr>
        <xdr:cNvSpPr txBox="1"/>
      </xdr:nvSpPr>
      <xdr:spPr>
        <a:xfrm>
          <a:off x="1802946" y="12260036"/>
          <a:ext cx="920750" cy="7570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800" b="0"/>
            <a:t>QG</a:t>
          </a:r>
        </a:p>
      </xdr:txBody>
    </xdr:sp>
    <xdr:clientData/>
  </xdr:twoCellAnchor>
  <xdr:twoCellAnchor>
    <xdr:from>
      <xdr:col>3</xdr:col>
      <xdr:colOff>190500</xdr:colOff>
      <xdr:row>7</xdr:row>
      <xdr:rowOff>444500</xdr:rowOff>
    </xdr:from>
    <xdr:to>
      <xdr:col>3</xdr:col>
      <xdr:colOff>1207017</xdr:colOff>
      <xdr:row>8</xdr:row>
      <xdr:rowOff>197838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A8368AF9-3723-4FEF-B013-EFE66C5DBF50}"/>
            </a:ext>
          </a:extLst>
        </xdr:cNvPr>
        <xdr:cNvGrpSpPr/>
      </xdr:nvGrpSpPr>
      <xdr:grpSpPr>
        <a:xfrm>
          <a:off x="3252107" y="3342821"/>
          <a:ext cx="1016517" cy="406481"/>
          <a:chOff x="7905750" y="8700085"/>
          <a:chExt cx="1016517" cy="404213"/>
        </a:xfrm>
      </xdr:grpSpPr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42FE3603-6E25-8929-23BF-9DA6ECDDEBB7}"/>
              </a:ext>
            </a:extLst>
          </xdr:cNvPr>
          <xdr:cNvSpPr txBox="1"/>
        </xdr:nvSpPr>
        <xdr:spPr>
          <a:xfrm>
            <a:off x="7905750" y="8700085"/>
            <a:ext cx="1016517" cy="4042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8" name="Ellipse 7">
            <a:extLst>
              <a:ext uri="{FF2B5EF4-FFF2-40B4-BE49-F238E27FC236}">
                <a16:creationId xmlns:a16="http://schemas.microsoft.com/office/drawing/2014/main" id="{72109142-5A96-DB43-0F49-23AF460CE797}"/>
              </a:ext>
            </a:extLst>
          </xdr:cNvPr>
          <xdr:cNvSpPr/>
        </xdr:nvSpPr>
        <xdr:spPr>
          <a:xfrm>
            <a:off x="8065634" y="8822531"/>
            <a:ext cx="153080" cy="13947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714375</xdr:colOff>
      <xdr:row>7</xdr:row>
      <xdr:rowOff>571500</xdr:rowOff>
    </xdr:from>
    <xdr:to>
      <xdr:col>2</xdr:col>
      <xdr:colOff>867455</xdr:colOff>
      <xdr:row>8</xdr:row>
      <xdr:rowOff>60099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8791BBD-5756-4527-A1AE-39C4FC642CC5}"/>
            </a:ext>
          </a:extLst>
        </xdr:cNvPr>
        <xdr:cNvSpPr/>
      </xdr:nvSpPr>
      <xdr:spPr>
        <a:xfrm>
          <a:off x="2174875" y="3476625"/>
          <a:ext cx="153080" cy="139474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396875</xdr:colOff>
      <xdr:row>5</xdr:row>
      <xdr:rowOff>460375</xdr:rowOff>
    </xdr:from>
    <xdr:to>
      <xdr:col>2</xdr:col>
      <xdr:colOff>396875</xdr:colOff>
      <xdr:row>6</xdr:row>
      <xdr:rowOff>127000</xdr:rowOff>
    </xdr:to>
    <xdr:cxnSp macro="">
      <xdr:nvCxnSpPr>
        <xdr:cNvPr id="18" name="Connecteur droit 17">
          <a:extLst>
            <a:ext uri="{FF2B5EF4-FFF2-40B4-BE49-F238E27FC236}">
              <a16:creationId xmlns:a16="http://schemas.microsoft.com/office/drawing/2014/main" id="{E421C739-6C42-AC46-D229-D15ED3CCEC4E}"/>
            </a:ext>
          </a:extLst>
        </xdr:cNvPr>
        <xdr:cNvCxnSpPr/>
      </xdr:nvCxnSpPr>
      <xdr:spPr>
        <a:xfrm>
          <a:off x="1857375" y="2063750"/>
          <a:ext cx="0" cy="317500"/>
        </a:xfrm>
        <a:prstGeom prst="line">
          <a:avLst/>
        </a:prstGeom>
        <a:ln w="5715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222249</xdr:colOff>
      <xdr:row>17</xdr:row>
      <xdr:rowOff>190497</xdr:rowOff>
    </xdr:from>
    <xdr:to>
      <xdr:col>2</xdr:col>
      <xdr:colOff>1181554</xdr:colOff>
      <xdr:row>18</xdr:row>
      <xdr:rowOff>397783</xdr:rowOff>
    </xdr:to>
    <xdr:grpSp>
      <xdr:nvGrpSpPr>
        <xdr:cNvPr id="15" name="Groupe 14">
          <a:extLst>
            <a:ext uri="{FF2B5EF4-FFF2-40B4-BE49-F238E27FC236}">
              <a16:creationId xmlns:a16="http://schemas.microsoft.com/office/drawing/2014/main" id="{0B0C3EA5-0B47-927F-A55E-5C1C127C5904}"/>
            </a:ext>
          </a:extLst>
        </xdr:cNvPr>
        <xdr:cNvGrpSpPr/>
      </xdr:nvGrpSpPr>
      <xdr:grpSpPr>
        <a:xfrm>
          <a:off x="1691820" y="9620247"/>
          <a:ext cx="959305" cy="860429"/>
          <a:chOff x="1637391" y="10817677"/>
          <a:chExt cx="959305" cy="860429"/>
        </a:xfrm>
      </xdr:grpSpPr>
      <xdr:cxnSp macro="">
        <xdr:nvCxnSpPr>
          <xdr:cNvPr id="20" name="AutoShape 162">
            <a:extLst>
              <a:ext uri="{FF2B5EF4-FFF2-40B4-BE49-F238E27FC236}">
                <a16:creationId xmlns:a16="http://schemas.microsoft.com/office/drawing/2014/main" id="{547F4E52-10D0-474D-A5B5-CD4E9CD444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02946" y="10878911"/>
            <a:ext cx="349250" cy="348831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ysDash"/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4" name="Groupe 13">
            <a:extLst>
              <a:ext uri="{FF2B5EF4-FFF2-40B4-BE49-F238E27FC236}">
                <a16:creationId xmlns:a16="http://schemas.microsoft.com/office/drawing/2014/main" id="{7DF088D1-F377-8EC5-DFBD-C93C41C95283}"/>
              </a:ext>
            </a:extLst>
          </xdr:cNvPr>
          <xdr:cNvGrpSpPr/>
        </xdr:nvGrpSpPr>
        <xdr:grpSpPr>
          <a:xfrm>
            <a:off x="1637391" y="10817677"/>
            <a:ext cx="959305" cy="860429"/>
            <a:chOff x="1650999" y="10980963"/>
            <a:chExt cx="959305" cy="860429"/>
          </a:xfrm>
        </xdr:grpSpPr>
        <xdr:grpSp>
          <xdr:nvGrpSpPr>
            <xdr:cNvPr id="157" name="Groupe 299">
              <a:extLst>
                <a:ext uri="{FF2B5EF4-FFF2-40B4-BE49-F238E27FC236}">
                  <a16:creationId xmlns:a16="http://schemas.microsoft.com/office/drawing/2014/main" id="{A054DCE9-E6D7-4B58-8905-7A694B73B179}"/>
                </a:ext>
              </a:extLst>
            </xdr:cNvPr>
            <xdr:cNvGrpSpPr>
              <a:grpSpLocks/>
            </xdr:cNvGrpSpPr>
          </xdr:nvGrpSpPr>
          <xdr:grpSpPr bwMode="auto">
            <a:xfrm flipH="1">
              <a:off x="2149931" y="11146518"/>
              <a:ext cx="460373" cy="694874"/>
              <a:chOff x="-146783" y="44890"/>
              <a:chExt cx="198372" cy="580287"/>
            </a:xfrm>
          </xdr:grpSpPr>
          <xdr:cxnSp macro="">
            <xdr:nvCxnSpPr>
              <xdr:cNvPr id="158" name="AutoShape 139">
                <a:extLst>
                  <a:ext uri="{FF2B5EF4-FFF2-40B4-BE49-F238E27FC236}">
                    <a16:creationId xmlns:a16="http://schemas.microsoft.com/office/drawing/2014/main" id="{D0FDA45D-C582-7C53-33C9-C865A46FDA4D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 flipV="1">
                <a:off x="44749" y="271000"/>
                <a:ext cx="3890" cy="354177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oval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59" name="AutoShape 161">
                <a:extLst>
                  <a:ext uri="{FF2B5EF4-FFF2-40B4-BE49-F238E27FC236}">
                    <a16:creationId xmlns:a16="http://schemas.microsoft.com/office/drawing/2014/main" id="{5C0C2C67-EC13-3F86-FD9F-206518B442AB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-146783" y="44890"/>
                <a:ext cx="198372" cy="227034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triangle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62" name="Étoile : 5 branches 161">
              <a:extLst>
                <a:ext uri="{FF2B5EF4-FFF2-40B4-BE49-F238E27FC236}">
                  <a16:creationId xmlns:a16="http://schemas.microsoft.com/office/drawing/2014/main" id="{F4540658-B271-4A06-AFA5-522CF518C077}"/>
                </a:ext>
              </a:extLst>
            </xdr:cNvPr>
            <xdr:cNvSpPr/>
          </xdr:nvSpPr>
          <xdr:spPr bwMode="auto">
            <a:xfrm rot="17294259" flipH="1">
              <a:off x="2078533" y="11070503"/>
              <a:ext cx="185987" cy="179267"/>
            </a:xfrm>
            <a:prstGeom prst="star5">
              <a:avLst/>
            </a:prstGeom>
            <a:solidFill>
              <a:schemeClr val="tx1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fr-FR"/>
            </a:p>
          </xdr:txBody>
        </xdr:sp>
        <xdr:pic>
          <xdr:nvPicPr>
            <xdr:cNvPr id="22" name="Image 21">
              <a:extLst>
                <a:ext uri="{FF2B5EF4-FFF2-40B4-BE49-F238E27FC236}">
                  <a16:creationId xmlns:a16="http://schemas.microsoft.com/office/drawing/2014/main" id="{4C5BADAB-AA1F-1DD7-F0AE-9FD7DF0B380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650999" y="10980963"/>
              <a:ext cx="349250" cy="34925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6</xdr:col>
      <xdr:colOff>698500</xdr:colOff>
      <xdr:row>11</xdr:row>
      <xdr:rowOff>587375</xdr:rowOff>
    </xdr:from>
    <xdr:to>
      <xdr:col>6</xdr:col>
      <xdr:colOff>1255284</xdr:colOff>
      <xdr:row>12</xdr:row>
      <xdr:rowOff>444500</xdr:rowOff>
    </xdr:to>
    <xdr:sp macro="" textlink="">
      <xdr:nvSpPr>
        <xdr:cNvPr id="23" name="Forme libre : forme 22">
          <a:extLst>
            <a:ext uri="{FF2B5EF4-FFF2-40B4-BE49-F238E27FC236}">
              <a16:creationId xmlns:a16="http://schemas.microsoft.com/office/drawing/2014/main" id="{8D5BB384-0FEF-EC67-25B1-1B140132F6ED}"/>
            </a:ext>
          </a:extLst>
        </xdr:cNvPr>
        <xdr:cNvSpPr/>
      </xdr:nvSpPr>
      <xdr:spPr>
        <a:xfrm>
          <a:off x="6794500" y="6096000"/>
          <a:ext cx="556784" cy="508000"/>
        </a:xfrm>
        <a:custGeom>
          <a:avLst/>
          <a:gdLst>
            <a:gd name="connsiteX0" fmla="*/ 428625 w 556784"/>
            <a:gd name="connsiteY0" fmla="*/ 15875 h 508000"/>
            <a:gd name="connsiteX1" fmla="*/ 349250 w 556784"/>
            <a:gd name="connsiteY1" fmla="*/ 0 h 508000"/>
            <a:gd name="connsiteX2" fmla="*/ 285750 w 556784"/>
            <a:gd name="connsiteY2" fmla="*/ 15875 h 508000"/>
            <a:gd name="connsiteX3" fmla="*/ 174625 w 556784"/>
            <a:gd name="connsiteY3" fmla="*/ 63500 h 508000"/>
            <a:gd name="connsiteX4" fmla="*/ 127000 w 556784"/>
            <a:gd name="connsiteY4" fmla="*/ 111125 h 508000"/>
            <a:gd name="connsiteX5" fmla="*/ 79375 w 556784"/>
            <a:gd name="connsiteY5" fmla="*/ 142875 h 508000"/>
            <a:gd name="connsiteX6" fmla="*/ 0 w 556784"/>
            <a:gd name="connsiteY6" fmla="*/ 206375 h 508000"/>
            <a:gd name="connsiteX7" fmla="*/ 31750 w 556784"/>
            <a:gd name="connsiteY7" fmla="*/ 333375 h 508000"/>
            <a:gd name="connsiteX8" fmla="*/ 63500 w 556784"/>
            <a:gd name="connsiteY8" fmla="*/ 381000 h 508000"/>
            <a:gd name="connsiteX9" fmla="*/ 79375 w 556784"/>
            <a:gd name="connsiteY9" fmla="*/ 428625 h 508000"/>
            <a:gd name="connsiteX10" fmla="*/ 222250 w 556784"/>
            <a:gd name="connsiteY10" fmla="*/ 508000 h 508000"/>
            <a:gd name="connsiteX11" fmla="*/ 317500 w 556784"/>
            <a:gd name="connsiteY11" fmla="*/ 476250 h 508000"/>
            <a:gd name="connsiteX12" fmla="*/ 365125 w 556784"/>
            <a:gd name="connsiteY12" fmla="*/ 301625 h 508000"/>
            <a:gd name="connsiteX13" fmla="*/ 428625 w 556784"/>
            <a:gd name="connsiteY13" fmla="*/ 285750 h 508000"/>
            <a:gd name="connsiteX14" fmla="*/ 523875 w 556784"/>
            <a:gd name="connsiteY14" fmla="*/ 269875 h 508000"/>
            <a:gd name="connsiteX15" fmla="*/ 555625 w 556784"/>
            <a:gd name="connsiteY15" fmla="*/ 222250 h 508000"/>
            <a:gd name="connsiteX16" fmla="*/ 444500 w 556784"/>
            <a:gd name="connsiteY16" fmla="*/ 47625 h 508000"/>
            <a:gd name="connsiteX17" fmla="*/ 428625 w 556784"/>
            <a:gd name="connsiteY17" fmla="*/ 15875 h 508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556784" h="508000">
              <a:moveTo>
                <a:pt x="428625" y="15875"/>
              </a:moveTo>
              <a:cubicBezTo>
                <a:pt x="402167" y="10583"/>
                <a:pt x="376232" y="0"/>
                <a:pt x="349250" y="0"/>
              </a:cubicBezTo>
              <a:cubicBezTo>
                <a:pt x="327432" y="0"/>
                <a:pt x="306729" y="9881"/>
                <a:pt x="285750" y="15875"/>
              </a:cubicBezTo>
              <a:cubicBezTo>
                <a:pt x="251203" y="25746"/>
                <a:pt x="202847" y="43341"/>
                <a:pt x="174625" y="63500"/>
              </a:cubicBezTo>
              <a:cubicBezTo>
                <a:pt x="156356" y="76549"/>
                <a:pt x="144247" y="96752"/>
                <a:pt x="127000" y="111125"/>
              </a:cubicBezTo>
              <a:cubicBezTo>
                <a:pt x="112343" y="123339"/>
                <a:pt x="94639" y="131427"/>
                <a:pt x="79375" y="142875"/>
              </a:cubicBezTo>
              <a:cubicBezTo>
                <a:pt x="52268" y="163205"/>
                <a:pt x="26458" y="185208"/>
                <a:pt x="0" y="206375"/>
              </a:cubicBezTo>
              <a:cubicBezTo>
                <a:pt x="6038" y="236565"/>
                <a:pt x="15478" y="300832"/>
                <a:pt x="31750" y="333375"/>
              </a:cubicBezTo>
              <a:cubicBezTo>
                <a:pt x="40283" y="350440"/>
                <a:pt x="54967" y="363935"/>
                <a:pt x="63500" y="381000"/>
              </a:cubicBezTo>
              <a:cubicBezTo>
                <a:pt x="70984" y="395967"/>
                <a:pt x="67542" y="416792"/>
                <a:pt x="79375" y="428625"/>
              </a:cubicBezTo>
              <a:cubicBezTo>
                <a:pt x="133962" y="483212"/>
                <a:pt x="162362" y="488037"/>
                <a:pt x="222250" y="508000"/>
              </a:cubicBezTo>
              <a:cubicBezTo>
                <a:pt x="254000" y="497417"/>
                <a:pt x="290726" y="496330"/>
                <a:pt x="317500" y="476250"/>
              </a:cubicBezTo>
              <a:cubicBezTo>
                <a:pt x="371916" y="435438"/>
                <a:pt x="336523" y="347388"/>
                <a:pt x="365125" y="301625"/>
              </a:cubicBezTo>
              <a:cubicBezTo>
                <a:pt x="376689" y="283123"/>
                <a:pt x="407231" y="290029"/>
                <a:pt x="428625" y="285750"/>
              </a:cubicBezTo>
              <a:cubicBezTo>
                <a:pt x="460188" y="279437"/>
                <a:pt x="492125" y="275167"/>
                <a:pt x="523875" y="269875"/>
              </a:cubicBezTo>
              <a:cubicBezTo>
                <a:pt x="534458" y="254000"/>
                <a:pt x="553727" y="241235"/>
                <a:pt x="555625" y="222250"/>
              </a:cubicBezTo>
              <a:cubicBezTo>
                <a:pt x="562253" y="155969"/>
                <a:pt x="542431" y="47625"/>
                <a:pt x="444500" y="47625"/>
              </a:cubicBezTo>
              <a:lnTo>
                <a:pt x="428625" y="15875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263074</xdr:colOff>
      <xdr:row>21</xdr:row>
      <xdr:rowOff>521556</xdr:rowOff>
    </xdr:from>
    <xdr:to>
      <xdr:col>6</xdr:col>
      <xdr:colOff>1381124</xdr:colOff>
      <xdr:row>22</xdr:row>
      <xdr:rowOff>370518</xdr:rowOff>
    </xdr:to>
    <xdr:grpSp>
      <xdr:nvGrpSpPr>
        <xdr:cNvPr id="21" name="Groupe 20">
          <a:extLst>
            <a:ext uri="{FF2B5EF4-FFF2-40B4-BE49-F238E27FC236}">
              <a16:creationId xmlns:a16="http://schemas.microsoft.com/office/drawing/2014/main" id="{D9CF2C24-E8EA-84E9-6BA3-7435A80C58F8}"/>
            </a:ext>
          </a:extLst>
        </xdr:cNvPr>
        <xdr:cNvGrpSpPr/>
      </xdr:nvGrpSpPr>
      <xdr:grpSpPr>
        <a:xfrm>
          <a:off x="6386288" y="12563877"/>
          <a:ext cx="1118050" cy="502105"/>
          <a:chOff x="6386288" y="12563877"/>
          <a:chExt cx="1118050" cy="502105"/>
        </a:xfrm>
      </xdr:grpSpPr>
      <xdr:grpSp>
        <xdr:nvGrpSpPr>
          <xdr:cNvPr id="40" name="Groupe 299">
            <a:extLst>
              <a:ext uri="{FF2B5EF4-FFF2-40B4-BE49-F238E27FC236}">
                <a16:creationId xmlns:a16="http://schemas.microsoft.com/office/drawing/2014/main" id="{F6B53DA3-040D-4FBA-9364-D371C43C7D84}"/>
              </a:ext>
            </a:extLst>
          </xdr:cNvPr>
          <xdr:cNvGrpSpPr>
            <a:grpSpLocks/>
          </xdr:cNvGrpSpPr>
        </xdr:nvGrpSpPr>
        <xdr:grpSpPr bwMode="auto">
          <a:xfrm>
            <a:off x="6386288" y="12563877"/>
            <a:ext cx="1118050" cy="502105"/>
            <a:chOff x="-137591" y="205235"/>
            <a:chExt cx="421756" cy="419942"/>
          </a:xfrm>
        </xdr:grpSpPr>
        <xdr:cxnSp macro="">
          <xdr:nvCxnSpPr>
            <xdr:cNvPr id="41" name="AutoShape 139">
              <a:extLst>
                <a:ext uri="{FF2B5EF4-FFF2-40B4-BE49-F238E27FC236}">
                  <a16:creationId xmlns:a16="http://schemas.microsoft.com/office/drawing/2014/main" id="{EC4C97FD-28FF-5DB4-C939-54DC5C3EDF08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8639" y="213805"/>
              <a:ext cx="7253" cy="411372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" name="AutoShape 161">
              <a:extLst>
                <a:ext uri="{FF2B5EF4-FFF2-40B4-BE49-F238E27FC236}">
                  <a16:creationId xmlns:a16="http://schemas.microsoft.com/office/drawing/2014/main" id="{2050D4F9-F556-58D8-61E4-AB99BFAAEF1F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-137591" y="205235"/>
              <a:ext cx="421756" cy="857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25" name="Image 24">
            <a:extLst>
              <a:ext uri="{FF2B5EF4-FFF2-40B4-BE49-F238E27FC236}">
                <a16:creationId xmlns:a16="http://schemas.microsoft.com/office/drawing/2014/main" id="{258CD805-0C79-4B3D-A575-2C657A8C16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0465" y="12656911"/>
            <a:ext cx="381000" cy="383268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127000</xdr:colOff>
      <xdr:row>13</xdr:row>
      <xdr:rowOff>360591</xdr:rowOff>
    </xdr:from>
    <xdr:to>
      <xdr:col>6</xdr:col>
      <xdr:colOff>1510637</xdr:colOff>
      <xdr:row>14</xdr:row>
      <xdr:rowOff>582839</xdr:rowOff>
    </xdr:to>
    <xdr:grpSp>
      <xdr:nvGrpSpPr>
        <xdr:cNvPr id="26" name="Groupe 25">
          <a:extLst>
            <a:ext uri="{FF2B5EF4-FFF2-40B4-BE49-F238E27FC236}">
              <a16:creationId xmlns:a16="http://schemas.microsoft.com/office/drawing/2014/main" id="{04B1312D-2CFD-45B2-A78F-A037C958FDBF}"/>
            </a:ext>
          </a:extLst>
        </xdr:cNvPr>
        <xdr:cNvGrpSpPr/>
      </xdr:nvGrpSpPr>
      <xdr:grpSpPr>
        <a:xfrm>
          <a:off x="6250214" y="7177770"/>
          <a:ext cx="1383637" cy="875390"/>
          <a:chOff x="1580258" y="8494133"/>
          <a:chExt cx="1383637" cy="592718"/>
        </a:xfrm>
      </xdr:grpSpPr>
      <xdr:grpSp>
        <xdr:nvGrpSpPr>
          <xdr:cNvPr id="27" name="Groupe 26">
            <a:extLst>
              <a:ext uri="{FF2B5EF4-FFF2-40B4-BE49-F238E27FC236}">
                <a16:creationId xmlns:a16="http://schemas.microsoft.com/office/drawing/2014/main" id="{831463CB-D648-31EE-F5E6-785F5C5F429D}"/>
              </a:ext>
            </a:extLst>
          </xdr:cNvPr>
          <xdr:cNvGrpSpPr/>
        </xdr:nvGrpSpPr>
        <xdr:grpSpPr>
          <a:xfrm>
            <a:off x="1580258" y="8494133"/>
            <a:ext cx="1383637" cy="592718"/>
            <a:chOff x="6286499" y="2005057"/>
            <a:chExt cx="1374322" cy="539479"/>
          </a:xfrm>
        </xdr:grpSpPr>
        <xdr:grpSp>
          <xdr:nvGrpSpPr>
            <xdr:cNvPr id="29" name="Groupe 28">
              <a:extLst>
                <a:ext uri="{FF2B5EF4-FFF2-40B4-BE49-F238E27FC236}">
                  <a16:creationId xmlns:a16="http://schemas.microsoft.com/office/drawing/2014/main" id="{E1D08615-7FCC-2CA9-16DE-AD4EB8E73DA0}"/>
                </a:ext>
              </a:extLst>
            </xdr:cNvPr>
            <xdr:cNvGrpSpPr/>
          </xdr:nvGrpSpPr>
          <xdr:grpSpPr>
            <a:xfrm>
              <a:off x="6286499" y="2005057"/>
              <a:ext cx="1374322" cy="538376"/>
              <a:chOff x="2649847" y="3024620"/>
              <a:chExt cx="1599763" cy="535386"/>
            </a:xfrm>
          </xdr:grpSpPr>
          <xdr:pic>
            <xdr:nvPicPr>
              <xdr:cNvPr id="31" name="Image 30">
                <a:extLst>
                  <a:ext uri="{FF2B5EF4-FFF2-40B4-BE49-F238E27FC236}">
                    <a16:creationId xmlns:a16="http://schemas.microsoft.com/office/drawing/2014/main" id="{9E2280D0-8EA6-05C4-DD0E-3AE3B184BFB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024620"/>
                <a:ext cx="1599763" cy="535386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32" name="ZoneTexte 31">
                <a:extLst>
                  <a:ext uri="{FF2B5EF4-FFF2-40B4-BE49-F238E27FC236}">
                    <a16:creationId xmlns:a16="http://schemas.microsoft.com/office/drawing/2014/main" id="{8AD1DE41-2E08-0761-CE1B-9061C44BF114}"/>
                  </a:ext>
                </a:extLst>
              </xdr:cNvPr>
              <xdr:cNvSpPr txBox="1"/>
            </xdr:nvSpPr>
            <xdr:spPr>
              <a:xfrm>
                <a:off x="2713205" y="3109718"/>
                <a:ext cx="1452540" cy="363307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600" b="1"/>
                  <a:t>OUROUX en MORVAN</a:t>
                </a:r>
              </a:p>
            </xdr:txBody>
          </xdr:sp>
        </xdr:grpSp>
        <xdr:cxnSp macro="">
          <xdr:nvCxnSpPr>
            <xdr:cNvPr id="30" name="Connecteur droit 29">
              <a:extLst>
                <a:ext uri="{FF2B5EF4-FFF2-40B4-BE49-F238E27FC236}">
                  <a16:creationId xmlns:a16="http://schemas.microsoft.com/office/drawing/2014/main" id="{B7C990AB-0E59-8E07-3781-51509D62E80C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28" name="Connecteur droit 27">
            <a:extLst>
              <a:ext uri="{FF2B5EF4-FFF2-40B4-BE49-F238E27FC236}">
                <a16:creationId xmlns:a16="http://schemas.microsoft.com/office/drawing/2014/main" id="{23E97572-CD98-1009-3777-87FA8985FE1C}"/>
              </a:ext>
            </a:extLst>
          </xdr:cNvPr>
          <xdr:cNvCxnSpPr/>
        </xdr:nvCxnSpPr>
        <xdr:spPr>
          <a:xfrm flipV="1">
            <a:off x="1616544" y="8526378"/>
            <a:ext cx="1306286" cy="534369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</xdr:col>
      <xdr:colOff>435428</xdr:colOff>
      <xdr:row>23</xdr:row>
      <xdr:rowOff>204107</xdr:rowOff>
    </xdr:from>
    <xdr:to>
      <xdr:col>2</xdr:col>
      <xdr:colOff>1197428</xdr:colOff>
      <xdr:row>24</xdr:row>
      <xdr:rowOff>312964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3EE6B66-C914-A0A9-577B-7CBC5B98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9" y="13552714"/>
          <a:ext cx="762000" cy="762000"/>
        </a:xfrm>
        <a:prstGeom prst="rect">
          <a:avLst/>
        </a:prstGeom>
      </xdr:spPr>
    </xdr:pic>
    <xdr:clientData/>
  </xdr:twoCellAnchor>
  <xdr:twoCellAnchor>
    <xdr:from>
      <xdr:col>5</xdr:col>
      <xdr:colOff>707571</xdr:colOff>
      <xdr:row>17</xdr:row>
      <xdr:rowOff>149679</xdr:rowOff>
    </xdr:from>
    <xdr:to>
      <xdr:col>7</xdr:col>
      <xdr:colOff>13607</xdr:colOff>
      <xdr:row>18</xdr:row>
      <xdr:rowOff>598713</xdr:rowOff>
    </xdr:to>
    <xdr:grpSp>
      <xdr:nvGrpSpPr>
        <xdr:cNvPr id="19" name="Groupe 18">
          <a:extLst>
            <a:ext uri="{FF2B5EF4-FFF2-40B4-BE49-F238E27FC236}">
              <a16:creationId xmlns:a16="http://schemas.microsoft.com/office/drawing/2014/main" id="{F80B1B1D-C5CE-D45D-10A3-4CC60EAFED23}"/>
            </a:ext>
          </a:extLst>
        </xdr:cNvPr>
        <xdr:cNvGrpSpPr/>
      </xdr:nvGrpSpPr>
      <xdr:grpSpPr>
        <a:xfrm>
          <a:off x="6096000" y="9579429"/>
          <a:ext cx="1632857" cy="1102177"/>
          <a:chOff x="6096000" y="9579429"/>
          <a:chExt cx="1632857" cy="1102178"/>
        </a:xfrm>
      </xdr:grpSpPr>
      <xdr:grpSp>
        <xdr:nvGrpSpPr>
          <xdr:cNvPr id="69" name="Groupe 68">
            <a:extLst>
              <a:ext uri="{FF2B5EF4-FFF2-40B4-BE49-F238E27FC236}">
                <a16:creationId xmlns:a16="http://schemas.microsoft.com/office/drawing/2014/main" id="{3DDE6E76-727D-4246-8A2F-CB325E5A5E64}"/>
              </a:ext>
            </a:extLst>
          </xdr:cNvPr>
          <xdr:cNvGrpSpPr/>
        </xdr:nvGrpSpPr>
        <xdr:grpSpPr>
          <a:xfrm>
            <a:off x="6096000" y="9769928"/>
            <a:ext cx="1632857" cy="911679"/>
            <a:chOff x="6286499" y="2122715"/>
            <a:chExt cx="1374322" cy="572888"/>
          </a:xfrm>
        </xdr:grpSpPr>
        <xdr:grpSp>
          <xdr:nvGrpSpPr>
            <xdr:cNvPr id="70" name="Groupe 69">
              <a:extLst>
                <a:ext uri="{FF2B5EF4-FFF2-40B4-BE49-F238E27FC236}">
                  <a16:creationId xmlns:a16="http://schemas.microsoft.com/office/drawing/2014/main" id="{B7238D6F-69EE-9FD8-083C-7C5DF84AAD9F}"/>
                </a:ext>
              </a:extLst>
            </xdr:cNvPr>
            <xdr:cNvGrpSpPr/>
          </xdr:nvGrpSpPr>
          <xdr:grpSpPr>
            <a:xfrm>
              <a:off x="6286499" y="2149640"/>
              <a:ext cx="1374322" cy="545963"/>
              <a:chOff x="2649847" y="3168401"/>
              <a:chExt cx="1599763" cy="542931"/>
            </a:xfrm>
          </xdr:grpSpPr>
          <xdr:pic>
            <xdr:nvPicPr>
              <xdr:cNvPr id="72" name="Image 71">
                <a:extLst>
                  <a:ext uri="{FF2B5EF4-FFF2-40B4-BE49-F238E27FC236}">
                    <a16:creationId xmlns:a16="http://schemas.microsoft.com/office/drawing/2014/main" id="{C85482A8-6600-D451-BD63-A2F0524485F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68401"/>
                <a:ext cx="1599763" cy="542931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73" name="ZoneTexte 72">
                <a:extLst>
                  <a:ext uri="{FF2B5EF4-FFF2-40B4-BE49-F238E27FC236}">
                    <a16:creationId xmlns:a16="http://schemas.microsoft.com/office/drawing/2014/main" id="{D6C452B8-2734-8F67-BD26-E3A0CEACE633}"/>
                  </a:ext>
                </a:extLst>
              </xdr:cNvPr>
              <xdr:cNvSpPr txBox="1"/>
            </xdr:nvSpPr>
            <xdr:spPr>
              <a:xfrm>
                <a:off x="2723266" y="3263222"/>
                <a:ext cx="1452539" cy="367872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600" b="1"/>
                  <a:t>MONTSAUCHE  LES SETTONS</a:t>
                </a:r>
              </a:p>
            </xdr:txBody>
          </xdr:sp>
        </xdr:grpSp>
        <xdr:cxnSp macro="">
          <xdr:nvCxnSpPr>
            <xdr:cNvPr id="71" name="Connecteur droit 70">
              <a:extLst>
                <a:ext uri="{FF2B5EF4-FFF2-40B4-BE49-F238E27FC236}">
                  <a16:creationId xmlns:a16="http://schemas.microsoft.com/office/drawing/2014/main" id="{C1D098F4-2DC4-F430-9721-95300DC6FCCB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sp macro="" textlink="">
        <xdr:nvSpPr>
          <xdr:cNvPr id="17" name="ZoneTexte 16">
            <a:extLst>
              <a:ext uri="{FF2B5EF4-FFF2-40B4-BE49-F238E27FC236}">
                <a16:creationId xmlns:a16="http://schemas.microsoft.com/office/drawing/2014/main" id="{5A8420BA-2A9F-4D67-A6CD-7D4679DA3BB0}"/>
              </a:ext>
            </a:extLst>
          </xdr:cNvPr>
          <xdr:cNvSpPr txBox="1"/>
        </xdr:nvSpPr>
        <xdr:spPr>
          <a:xfrm>
            <a:off x="6408963" y="9579429"/>
            <a:ext cx="966109" cy="258535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600" b="0"/>
              <a:t>D977 Bis</a:t>
            </a:r>
          </a:p>
        </xdr:txBody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148544</xdr:colOff>
      <xdr:row>5</xdr:row>
      <xdr:rowOff>144576</xdr:rowOff>
    </xdr:to>
    <xdr:sp macro="" textlink="">
      <xdr:nvSpPr>
        <xdr:cNvPr id="2" name="Ellipse 1">
          <a:extLst>
            <a:ext uri="{FF2B5EF4-FFF2-40B4-BE49-F238E27FC236}">
              <a16:creationId xmlns:a16="http://schemas.microsoft.com/office/drawing/2014/main" id="{78EA948F-CA2C-46ED-B828-92DC27B5B045}"/>
            </a:ext>
          </a:extLst>
        </xdr:cNvPr>
        <xdr:cNvSpPr/>
      </xdr:nvSpPr>
      <xdr:spPr>
        <a:xfrm>
          <a:off x="1469571" y="1592036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13608</xdr:colOff>
      <xdr:row>19</xdr:row>
      <xdr:rowOff>27214</xdr:rowOff>
    </xdr:from>
    <xdr:to>
      <xdr:col>6</xdr:col>
      <xdr:colOff>162152</xdr:colOff>
      <xdr:row>19</xdr:row>
      <xdr:rowOff>171790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E7A4C75A-A678-4213-BF9B-EF696901D372}"/>
            </a:ext>
          </a:extLst>
        </xdr:cNvPr>
        <xdr:cNvSpPr/>
      </xdr:nvSpPr>
      <xdr:spPr>
        <a:xfrm>
          <a:off x="6136822" y="10763250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122465</xdr:colOff>
      <xdr:row>21</xdr:row>
      <xdr:rowOff>352086</xdr:rowOff>
    </xdr:from>
    <xdr:to>
      <xdr:col>2</xdr:col>
      <xdr:colOff>1544865</xdr:colOff>
      <xdr:row>22</xdr:row>
      <xdr:rowOff>453686</xdr:rowOff>
    </xdr:to>
    <xdr:sp macro="" textlink="">
      <xdr:nvSpPr>
        <xdr:cNvPr id="89" name="ZoneTexte 88">
          <a:extLst>
            <a:ext uri="{FF2B5EF4-FFF2-40B4-BE49-F238E27FC236}">
              <a16:creationId xmlns:a16="http://schemas.microsoft.com/office/drawing/2014/main" id="{0BD9D876-3E33-43EA-B9C2-6DD4E7ACC02E}"/>
            </a:ext>
          </a:extLst>
        </xdr:cNvPr>
        <xdr:cNvSpPr txBox="1"/>
      </xdr:nvSpPr>
      <xdr:spPr>
        <a:xfrm>
          <a:off x="1592036" y="12394407"/>
          <a:ext cx="1422400" cy="7547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FOURCHE GAUCHE</a:t>
          </a:r>
        </a:p>
      </xdr:txBody>
    </xdr:sp>
    <xdr:clientData/>
  </xdr:twoCellAnchor>
  <xdr:twoCellAnchor>
    <xdr:from>
      <xdr:col>2</xdr:col>
      <xdr:colOff>441412</xdr:colOff>
      <xdr:row>17</xdr:row>
      <xdr:rowOff>238720</xdr:rowOff>
    </xdr:from>
    <xdr:to>
      <xdr:col>2</xdr:col>
      <xdr:colOff>1071463</xdr:colOff>
      <xdr:row>18</xdr:row>
      <xdr:rowOff>356832</xdr:rowOff>
    </xdr:to>
    <xdr:grpSp>
      <xdr:nvGrpSpPr>
        <xdr:cNvPr id="134" name="Groupe 299">
          <a:extLst>
            <a:ext uri="{FF2B5EF4-FFF2-40B4-BE49-F238E27FC236}">
              <a16:creationId xmlns:a16="http://schemas.microsoft.com/office/drawing/2014/main" id="{99730034-A40C-4BF8-8698-F5297B25AF6B}"/>
            </a:ext>
          </a:extLst>
        </xdr:cNvPr>
        <xdr:cNvGrpSpPr>
          <a:grpSpLocks/>
        </xdr:cNvGrpSpPr>
      </xdr:nvGrpSpPr>
      <xdr:grpSpPr bwMode="auto">
        <a:xfrm rot="473901" flipH="1">
          <a:off x="1910983" y="9668470"/>
          <a:ext cx="630051" cy="771255"/>
          <a:chOff x="-301534" y="370257"/>
          <a:chExt cx="477318" cy="284758"/>
        </a:xfrm>
      </xdr:grpSpPr>
      <xdr:cxnSp macro="">
        <xdr:nvCxnSpPr>
          <xdr:cNvPr id="135" name="AutoShape 139">
            <a:extLst>
              <a:ext uri="{FF2B5EF4-FFF2-40B4-BE49-F238E27FC236}">
                <a16:creationId xmlns:a16="http://schemas.microsoft.com/office/drawing/2014/main" id="{CEA6F122-A787-8F40-EF2F-A3CCE49ED162}"/>
              </a:ext>
            </a:extLst>
          </xdr:cNvPr>
          <xdr:cNvCxnSpPr>
            <a:cxnSpLocks noChangeShapeType="1"/>
          </xdr:cNvCxnSpPr>
        </xdr:nvCxnSpPr>
        <xdr:spPr bwMode="auto">
          <a:xfrm rot="490335" flipV="1">
            <a:off x="-73779" y="496779"/>
            <a:ext cx="6255" cy="15823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6" name="AutoShape 161">
            <a:extLst>
              <a:ext uri="{FF2B5EF4-FFF2-40B4-BE49-F238E27FC236}">
                <a16:creationId xmlns:a16="http://schemas.microsoft.com/office/drawing/2014/main" id="{5DEF62C4-03C9-A456-D980-DABE63FD3E02}"/>
              </a:ext>
            </a:extLst>
          </xdr:cNvPr>
          <xdr:cNvCxnSpPr>
            <a:cxnSpLocks noChangeShapeType="1"/>
          </xdr:cNvCxnSpPr>
        </xdr:nvCxnSpPr>
        <xdr:spPr bwMode="auto">
          <a:xfrm rot="473901" flipV="1">
            <a:off x="-301534" y="370257"/>
            <a:ext cx="477318" cy="24774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398009</xdr:colOff>
      <xdr:row>5</xdr:row>
      <xdr:rowOff>244928</xdr:rowOff>
    </xdr:from>
    <xdr:to>
      <xdr:col>6</xdr:col>
      <xdr:colOff>1148242</xdr:colOff>
      <xdr:row>6</xdr:row>
      <xdr:rowOff>360676</xdr:rowOff>
    </xdr:to>
    <xdr:grpSp>
      <xdr:nvGrpSpPr>
        <xdr:cNvPr id="150" name="Groupe 299">
          <a:extLst>
            <a:ext uri="{FF2B5EF4-FFF2-40B4-BE49-F238E27FC236}">
              <a16:creationId xmlns:a16="http://schemas.microsoft.com/office/drawing/2014/main" id="{D9F7B47A-A5C3-4D77-844E-407C5BCECCC1}"/>
            </a:ext>
          </a:extLst>
        </xdr:cNvPr>
        <xdr:cNvGrpSpPr>
          <a:grpSpLocks/>
        </xdr:cNvGrpSpPr>
      </xdr:nvGrpSpPr>
      <xdr:grpSpPr bwMode="auto">
        <a:xfrm rot="473901" flipH="1">
          <a:off x="6521223" y="1836964"/>
          <a:ext cx="750233" cy="768891"/>
          <a:chOff x="-329197" y="371128"/>
          <a:chExt cx="568366" cy="283887"/>
        </a:xfrm>
      </xdr:grpSpPr>
      <xdr:cxnSp macro="">
        <xdr:nvCxnSpPr>
          <xdr:cNvPr id="151" name="AutoShape 139">
            <a:extLst>
              <a:ext uri="{FF2B5EF4-FFF2-40B4-BE49-F238E27FC236}">
                <a16:creationId xmlns:a16="http://schemas.microsoft.com/office/drawing/2014/main" id="{2A7BF2BA-5096-9F11-AF00-A0D0BF47F7DA}"/>
              </a:ext>
            </a:extLst>
          </xdr:cNvPr>
          <xdr:cNvCxnSpPr>
            <a:cxnSpLocks noChangeShapeType="1"/>
          </xdr:cNvCxnSpPr>
        </xdr:nvCxnSpPr>
        <xdr:spPr bwMode="auto">
          <a:xfrm rot="490335" flipV="1">
            <a:off x="-73779" y="496779"/>
            <a:ext cx="6255" cy="15823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2" name="AutoShape 161">
            <a:extLst>
              <a:ext uri="{FF2B5EF4-FFF2-40B4-BE49-F238E27FC236}">
                <a16:creationId xmlns:a16="http://schemas.microsoft.com/office/drawing/2014/main" id="{9D1A1A7B-85D2-927C-BEF1-AEDA8567B096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-329197" y="371128"/>
            <a:ext cx="568366" cy="24124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731384</xdr:colOff>
      <xdr:row>15</xdr:row>
      <xdr:rowOff>23812</xdr:rowOff>
    </xdr:from>
    <xdr:to>
      <xdr:col>2</xdr:col>
      <xdr:colOff>1588634</xdr:colOff>
      <xdr:row>16</xdr:row>
      <xdr:rowOff>653142</xdr:rowOff>
    </xdr:to>
    <xdr:grpSp>
      <xdr:nvGrpSpPr>
        <xdr:cNvPr id="32" name="Groupe 31">
          <a:extLst>
            <a:ext uri="{FF2B5EF4-FFF2-40B4-BE49-F238E27FC236}">
              <a16:creationId xmlns:a16="http://schemas.microsoft.com/office/drawing/2014/main" id="{EA64C4E2-21C5-D13D-20DA-C8F949F2F919}"/>
            </a:ext>
          </a:extLst>
        </xdr:cNvPr>
        <xdr:cNvGrpSpPr/>
      </xdr:nvGrpSpPr>
      <xdr:grpSpPr>
        <a:xfrm>
          <a:off x="1466170" y="8147276"/>
          <a:ext cx="1592035" cy="1282473"/>
          <a:chOff x="1500188" y="9453562"/>
          <a:chExt cx="1595437" cy="1285875"/>
        </a:xfrm>
      </xdr:grpSpPr>
      <xdr:sp macro="" textlink="">
        <xdr:nvSpPr>
          <xdr:cNvPr id="48" name="ZoneTexte 47">
            <a:extLst>
              <a:ext uri="{FF2B5EF4-FFF2-40B4-BE49-F238E27FC236}">
                <a16:creationId xmlns:a16="http://schemas.microsoft.com/office/drawing/2014/main" id="{3F612731-68FB-4BBB-BBDA-C31DC0C9803F}"/>
              </a:ext>
            </a:extLst>
          </xdr:cNvPr>
          <xdr:cNvSpPr txBox="1"/>
        </xdr:nvSpPr>
        <xdr:spPr>
          <a:xfrm>
            <a:off x="1559719" y="9786937"/>
            <a:ext cx="1422400" cy="49768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800" b="1"/>
              <a:t>LES FRICOTS</a:t>
            </a:r>
          </a:p>
        </xdr:txBody>
      </xdr:sp>
      <xdr:cxnSp macro="">
        <xdr:nvCxnSpPr>
          <xdr:cNvPr id="154" name="Connecteur droit 153">
            <a:extLst>
              <a:ext uri="{FF2B5EF4-FFF2-40B4-BE49-F238E27FC236}">
                <a16:creationId xmlns:a16="http://schemas.microsoft.com/office/drawing/2014/main" id="{1F5B33FD-04E2-4857-B23D-B06A99C432D9}"/>
              </a:ext>
            </a:extLst>
          </xdr:cNvPr>
          <xdr:cNvCxnSpPr/>
        </xdr:nvCxnSpPr>
        <xdr:spPr>
          <a:xfrm>
            <a:off x="1500188" y="9453562"/>
            <a:ext cx="1595437" cy="1285875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334012</xdr:colOff>
      <xdr:row>13</xdr:row>
      <xdr:rowOff>230661</xdr:rowOff>
    </xdr:from>
    <xdr:to>
      <xdr:col>6</xdr:col>
      <xdr:colOff>1191262</xdr:colOff>
      <xdr:row>14</xdr:row>
      <xdr:rowOff>369665</xdr:rowOff>
    </xdr:to>
    <xdr:grpSp>
      <xdr:nvGrpSpPr>
        <xdr:cNvPr id="167" name="Groupe 299">
          <a:extLst>
            <a:ext uri="{FF2B5EF4-FFF2-40B4-BE49-F238E27FC236}">
              <a16:creationId xmlns:a16="http://schemas.microsoft.com/office/drawing/2014/main" id="{64BC1890-D5B3-462C-8F8E-133AA9F63539}"/>
            </a:ext>
          </a:extLst>
        </xdr:cNvPr>
        <xdr:cNvGrpSpPr>
          <a:grpSpLocks/>
        </xdr:cNvGrpSpPr>
      </xdr:nvGrpSpPr>
      <xdr:grpSpPr bwMode="auto">
        <a:xfrm rot="20991908">
          <a:off x="6457226" y="7047840"/>
          <a:ext cx="857250" cy="792146"/>
          <a:chOff x="-489454" y="383682"/>
          <a:chExt cx="712683" cy="292529"/>
        </a:xfrm>
      </xdr:grpSpPr>
      <xdr:cxnSp macro="">
        <xdr:nvCxnSpPr>
          <xdr:cNvPr id="168" name="AutoShape 139">
            <a:extLst>
              <a:ext uri="{FF2B5EF4-FFF2-40B4-BE49-F238E27FC236}">
                <a16:creationId xmlns:a16="http://schemas.microsoft.com/office/drawing/2014/main" id="{296B68D0-E4F1-8A36-A5D9-36C62AB5A9B7}"/>
              </a:ext>
            </a:extLst>
          </xdr:cNvPr>
          <xdr:cNvCxnSpPr>
            <a:cxnSpLocks noChangeShapeType="1"/>
          </xdr:cNvCxnSpPr>
        </xdr:nvCxnSpPr>
        <xdr:spPr bwMode="auto">
          <a:xfrm rot="490335" flipV="1">
            <a:off x="-128276" y="517975"/>
            <a:ext cx="6255" cy="15823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9" name="AutoShape 161">
            <a:extLst>
              <a:ext uri="{FF2B5EF4-FFF2-40B4-BE49-F238E27FC236}">
                <a16:creationId xmlns:a16="http://schemas.microsoft.com/office/drawing/2014/main" id="{1B79ACE3-3AFF-34EF-9A62-A9755AD4C51F}"/>
              </a:ext>
            </a:extLst>
          </xdr:cNvPr>
          <xdr:cNvCxnSpPr>
            <a:cxnSpLocks noChangeShapeType="1"/>
          </xdr:cNvCxnSpPr>
        </xdr:nvCxnSpPr>
        <xdr:spPr bwMode="auto">
          <a:xfrm rot="608092" flipH="1">
            <a:off x="-489454" y="383682"/>
            <a:ext cx="712683" cy="26129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52728</xdr:colOff>
      <xdr:row>13</xdr:row>
      <xdr:rowOff>39119</xdr:rowOff>
    </xdr:from>
    <xdr:to>
      <xdr:col>6</xdr:col>
      <xdr:colOff>201272</xdr:colOff>
      <xdr:row>13</xdr:row>
      <xdr:rowOff>183695</xdr:rowOff>
    </xdr:to>
    <xdr:sp macro="" textlink="">
      <xdr:nvSpPr>
        <xdr:cNvPr id="178" name="Ellipse 177">
          <a:extLst>
            <a:ext uri="{FF2B5EF4-FFF2-40B4-BE49-F238E27FC236}">
              <a16:creationId xmlns:a16="http://schemas.microsoft.com/office/drawing/2014/main" id="{7EC4FDBD-E95B-4097-AB2A-6692FCEEB685}"/>
            </a:ext>
          </a:extLst>
        </xdr:cNvPr>
        <xdr:cNvSpPr/>
      </xdr:nvSpPr>
      <xdr:spPr>
        <a:xfrm>
          <a:off x="6175942" y="6856298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209209</xdr:colOff>
      <xdr:row>13</xdr:row>
      <xdr:rowOff>552789</xdr:rowOff>
    </xdr:from>
    <xdr:to>
      <xdr:col>2</xdr:col>
      <xdr:colOff>1465513</xdr:colOff>
      <xdr:row>14</xdr:row>
      <xdr:rowOff>237509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F4AAE8BD-05F7-4012-87E1-0308E101D32A}"/>
            </a:ext>
          </a:extLst>
        </xdr:cNvPr>
        <xdr:cNvSpPr txBox="1"/>
      </xdr:nvSpPr>
      <xdr:spPr>
        <a:xfrm>
          <a:off x="1678780" y="7369968"/>
          <a:ext cx="1256304" cy="337862"/>
        </a:xfrm>
        <a:prstGeom prst="rect">
          <a:avLst/>
        </a:prstGeom>
        <a:solidFill>
          <a:schemeClr val="tx2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 b="1" i="1">
              <a:solidFill>
                <a:schemeClr val="bg1">
                  <a:lumMod val="95000"/>
                </a:schemeClr>
              </a:solidFill>
            </a:rPr>
            <a:t>Les Gadreys</a:t>
          </a:r>
        </a:p>
      </xdr:txBody>
    </xdr:sp>
    <xdr:clientData/>
  </xdr:twoCellAnchor>
  <xdr:twoCellAnchor>
    <xdr:from>
      <xdr:col>2</xdr:col>
      <xdr:colOff>293693</xdr:colOff>
      <xdr:row>9</xdr:row>
      <xdr:rowOff>211476</xdr:rowOff>
    </xdr:from>
    <xdr:to>
      <xdr:col>2</xdr:col>
      <xdr:colOff>1162849</xdr:colOff>
      <xdr:row>10</xdr:row>
      <xdr:rowOff>491563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A2FAB4DF-50AF-484C-8D4D-CE81106EE1F0}"/>
            </a:ext>
          </a:extLst>
        </xdr:cNvPr>
        <xdr:cNvGrpSpPr/>
      </xdr:nvGrpSpPr>
      <xdr:grpSpPr>
        <a:xfrm>
          <a:off x="1763264" y="4416083"/>
          <a:ext cx="869156" cy="933230"/>
          <a:chOff x="1849443" y="4377530"/>
          <a:chExt cx="869156" cy="930962"/>
        </a:xfrm>
      </xdr:grpSpPr>
      <xdr:cxnSp macro="">
        <xdr:nvCxnSpPr>
          <xdr:cNvPr id="7" name="AutoShape 161">
            <a:extLst>
              <a:ext uri="{FF2B5EF4-FFF2-40B4-BE49-F238E27FC236}">
                <a16:creationId xmlns:a16="http://schemas.microsoft.com/office/drawing/2014/main" id="{45C9B2A7-EFD1-C867-C866-8B76AF1E5E9C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148933" y="4377530"/>
            <a:ext cx="6099" cy="242500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ysDash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9" name="Groupe 8">
            <a:extLst>
              <a:ext uri="{FF2B5EF4-FFF2-40B4-BE49-F238E27FC236}">
                <a16:creationId xmlns:a16="http://schemas.microsoft.com/office/drawing/2014/main" id="{350C44C9-7FA1-E7F8-C284-A7F43FB44F0C}"/>
              </a:ext>
            </a:extLst>
          </xdr:cNvPr>
          <xdr:cNvGrpSpPr/>
        </xdr:nvGrpSpPr>
        <xdr:grpSpPr>
          <a:xfrm>
            <a:off x="1849443" y="4602031"/>
            <a:ext cx="869156" cy="706461"/>
            <a:chOff x="7620066" y="4386581"/>
            <a:chExt cx="997575" cy="448101"/>
          </a:xfrm>
        </xdr:grpSpPr>
        <xdr:cxnSp macro="">
          <xdr:nvCxnSpPr>
            <xdr:cNvPr id="10" name="AutoShape 161">
              <a:extLst>
                <a:ext uri="{FF2B5EF4-FFF2-40B4-BE49-F238E27FC236}">
                  <a16:creationId xmlns:a16="http://schemas.microsoft.com/office/drawing/2014/main" id="{0A119126-E8DC-A678-CA6D-BF75E3D12BA3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66910" y="4386581"/>
              <a:ext cx="255080" cy="267923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1" name="Groupe 10">
              <a:extLst>
                <a:ext uri="{FF2B5EF4-FFF2-40B4-BE49-F238E27FC236}">
                  <a16:creationId xmlns:a16="http://schemas.microsoft.com/office/drawing/2014/main" id="{503CFED4-9BDB-D440-E2B7-85BE99D16527}"/>
                </a:ext>
              </a:extLst>
            </xdr:cNvPr>
            <xdr:cNvGrpSpPr/>
          </xdr:nvGrpSpPr>
          <xdr:grpSpPr>
            <a:xfrm rot="5400000">
              <a:off x="7897841" y="4114882"/>
              <a:ext cx="442025" cy="997575"/>
              <a:chOff x="9534923" y="1190174"/>
              <a:chExt cx="442025" cy="997575"/>
            </a:xfrm>
          </xdr:grpSpPr>
          <xdr:cxnSp macro="">
            <xdr:nvCxnSpPr>
              <xdr:cNvPr id="12" name="AutoShape 138">
                <a:extLst>
                  <a:ext uri="{FF2B5EF4-FFF2-40B4-BE49-F238E27FC236}">
                    <a16:creationId xmlns:a16="http://schemas.microsoft.com/office/drawing/2014/main" id="{5666E20E-159A-2557-D833-8B41B3E90496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 flipV="1">
                <a:off x="9036137" y="1688960"/>
                <a:ext cx="997575" cy="3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3" name="AutoShape 162">
                <a:extLst>
                  <a:ext uri="{FF2B5EF4-FFF2-40B4-BE49-F238E27FC236}">
                    <a16:creationId xmlns:a16="http://schemas.microsoft.com/office/drawing/2014/main" id="{F8CAEDC4-8226-A6AA-0922-383BEC5274BD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 flipV="1">
                <a:off x="9784627" y="1655799"/>
                <a:ext cx="15671" cy="368971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oval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</xdr:grpSp>
    <xdr:clientData/>
  </xdr:twoCellAnchor>
  <xdr:twoCellAnchor>
    <xdr:from>
      <xdr:col>2</xdr:col>
      <xdr:colOff>514147</xdr:colOff>
      <xdr:row>7</xdr:row>
      <xdr:rowOff>296744</xdr:rowOff>
    </xdr:from>
    <xdr:to>
      <xdr:col>2</xdr:col>
      <xdr:colOff>1079514</xdr:colOff>
      <xdr:row>8</xdr:row>
      <xdr:rowOff>364981</xdr:rowOff>
    </xdr:to>
    <xdr:grpSp>
      <xdr:nvGrpSpPr>
        <xdr:cNvPr id="20" name="Groupe 299">
          <a:extLst>
            <a:ext uri="{FF2B5EF4-FFF2-40B4-BE49-F238E27FC236}">
              <a16:creationId xmlns:a16="http://schemas.microsoft.com/office/drawing/2014/main" id="{F5A1D9A5-01B6-46FD-A88C-437B635D8B7C}"/>
            </a:ext>
          </a:extLst>
        </xdr:cNvPr>
        <xdr:cNvGrpSpPr>
          <a:grpSpLocks/>
        </xdr:cNvGrpSpPr>
      </xdr:nvGrpSpPr>
      <xdr:grpSpPr bwMode="auto">
        <a:xfrm rot="712281" flipH="1">
          <a:off x="1983718" y="3195065"/>
          <a:ext cx="565367" cy="721380"/>
          <a:chOff x="-285046" y="402618"/>
          <a:chExt cx="346011" cy="266347"/>
        </a:xfrm>
      </xdr:grpSpPr>
      <xdr:cxnSp macro="">
        <xdr:nvCxnSpPr>
          <xdr:cNvPr id="21" name="AutoShape 139">
            <a:extLst>
              <a:ext uri="{FF2B5EF4-FFF2-40B4-BE49-F238E27FC236}">
                <a16:creationId xmlns:a16="http://schemas.microsoft.com/office/drawing/2014/main" id="{ECCAF026-1E1D-0732-D5B4-0703B05CE282}"/>
              </a:ext>
            </a:extLst>
          </xdr:cNvPr>
          <xdr:cNvCxnSpPr>
            <a:cxnSpLocks noChangeShapeType="1"/>
          </xdr:cNvCxnSpPr>
        </xdr:nvCxnSpPr>
        <xdr:spPr bwMode="auto">
          <a:xfrm rot="490335" flipV="1">
            <a:off x="-89785" y="510246"/>
            <a:ext cx="6255" cy="15823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" name="AutoShape 161">
            <a:extLst>
              <a:ext uri="{FF2B5EF4-FFF2-40B4-BE49-F238E27FC236}">
                <a16:creationId xmlns:a16="http://schemas.microsoft.com/office/drawing/2014/main" id="{4EB7EE73-BE9A-795C-7F00-D9B385DA3314}"/>
              </a:ext>
            </a:extLst>
          </xdr:cNvPr>
          <xdr:cNvCxnSpPr>
            <a:cxnSpLocks noChangeShapeType="1"/>
          </xdr:cNvCxnSpPr>
        </xdr:nvCxnSpPr>
        <xdr:spPr bwMode="auto">
          <a:xfrm rot="712281" flipV="1">
            <a:off x="-285046" y="402618"/>
            <a:ext cx="346011" cy="26634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406132</xdr:colOff>
      <xdr:row>11</xdr:row>
      <xdr:rowOff>264562</xdr:rowOff>
    </xdr:from>
    <xdr:to>
      <xdr:col>2</xdr:col>
      <xdr:colOff>1287827</xdr:colOff>
      <xdr:row>12</xdr:row>
      <xdr:rowOff>380309</xdr:rowOff>
    </xdr:to>
    <xdr:grpSp>
      <xdr:nvGrpSpPr>
        <xdr:cNvPr id="24" name="Groupe 299">
          <a:extLst>
            <a:ext uri="{FF2B5EF4-FFF2-40B4-BE49-F238E27FC236}">
              <a16:creationId xmlns:a16="http://schemas.microsoft.com/office/drawing/2014/main" id="{3079C0B5-3CCC-47D1-8367-13D8E94CC3AE}"/>
            </a:ext>
          </a:extLst>
        </xdr:cNvPr>
        <xdr:cNvGrpSpPr>
          <a:grpSpLocks/>
        </xdr:cNvGrpSpPr>
      </xdr:nvGrpSpPr>
      <xdr:grpSpPr bwMode="auto">
        <a:xfrm rot="517859" flipH="1">
          <a:off x="1875703" y="5775455"/>
          <a:ext cx="881695" cy="768890"/>
          <a:chOff x="-329197" y="371128"/>
          <a:chExt cx="568366" cy="283887"/>
        </a:xfrm>
      </xdr:grpSpPr>
      <xdr:cxnSp macro="">
        <xdr:nvCxnSpPr>
          <xdr:cNvPr id="25" name="AutoShape 139">
            <a:extLst>
              <a:ext uri="{FF2B5EF4-FFF2-40B4-BE49-F238E27FC236}">
                <a16:creationId xmlns:a16="http://schemas.microsoft.com/office/drawing/2014/main" id="{0533D7C4-D936-648D-9AD2-518B16859748}"/>
              </a:ext>
            </a:extLst>
          </xdr:cNvPr>
          <xdr:cNvCxnSpPr>
            <a:cxnSpLocks noChangeShapeType="1"/>
          </xdr:cNvCxnSpPr>
        </xdr:nvCxnSpPr>
        <xdr:spPr bwMode="auto">
          <a:xfrm rot="490335" flipV="1">
            <a:off x="-73779" y="496779"/>
            <a:ext cx="6255" cy="15823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" name="AutoShape 161">
            <a:extLst>
              <a:ext uri="{FF2B5EF4-FFF2-40B4-BE49-F238E27FC236}">
                <a16:creationId xmlns:a16="http://schemas.microsoft.com/office/drawing/2014/main" id="{52AACC15-112B-6D73-D52C-8ACA4E75AA1A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-329197" y="371128"/>
            <a:ext cx="568366" cy="24124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5</xdr:col>
      <xdr:colOff>707571</xdr:colOff>
      <xdr:row>7</xdr:row>
      <xdr:rowOff>27214</xdr:rowOff>
    </xdr:from>
    <xdr:to>
      <xdr:col>6</xdr:col>
      <xdr:colOff>1564821</xdr:colOff>
      <xdr:row>9</xdr:row>
      <xdr:rowOff>5102</xdr:rowOff>
    </xdr:to>
    <xdr:grpSp>
      <xdr:nvGrpSpPr>
        <xdr:cNvPr id="33" name="Groupe 32">
          <a:extLst>
            <a:ext uri="{FF2B5EF4-FFF2-40B4-BE49-F238E27FC236}">
              <a16:creationId xmlns:a16="http://schemas.microsoft.com/office/drawing/2014/main" id="{9729D485-FE35-97D5-E493-4EF2CD2499BC}"/>
            </a:ext>
          </a:extLst>
        </xdr:cNvPr>
        <xdr:cNvGrpSpPr/>
      </xdr:nvGrpSpPr>
      <xdr:grpSpPr>
        <a:xfrm>
          <a:off x="6096000" y="2925535"/>
          <a:ext cx="1592035" cy="1284174"/>
          <a:chOff x="6143625" y="4191000"/>
          <a:chExt cx="1595437" cy="1285875"/>
        </a:xfrm>
      </xdr:grpSpPr>
      <xdr:sp macro="" textlink="">
        <xdr:nvSpPr>
          <xdr:cNvPr id="153" name="ZoneTexte 152">
            <a:extLst>
              <a:ext uri="{FF2B5EF4-FFF2-40B4-BE49-F238E27FC236}">
                <a16:creationId xmlns:a16="http://schemas.microsoft.com/office/drawing/2014/main" id="{56584348-D0FE-4408-8AC5-E2B903E34E9D}"/>
              </a:ext>
            </a:extLst>
          </xdr:cNvPr>
          <xdr:cNvSpPr txBox="1"/>
        </xdr:nvSpPr>
        <xdr:spPr>
          <a:xfrm>
            <a:off x="6465094" y="4488656"/>
            <a:ext cx="916781" cy="68500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400" b="1"/>
              <a:t>LAC</a:t>
            </a:r>
          </a:p>
        </xdr:txBody>
      </xdr:sp>
      <xdr:cxnSp macro="">
        <xdr:nvCxnSpPr>
          <xdr:cNvPr id="31" name="Connecteur droit 30">
            <a:extLst>
              <a:ext uri="{FF2B5EF4-FFF2-40B4-BE49-F238E27FC236}">
                <a16:creationId xmlns:a16="http://schemas.microsoft.com/office/drawing/2014/main" id="{FE0B9498-154E-4120-8DF7-7DA16017C52E}"/>
              </a:ext>
            </a:extLst>
          </xdr:cNvPr>
          <xdr:cNvCxnSpPr/>
        </xdr:nvCxnSpPr>
        <xdr:spPr>
          <a:xfrm>
            <a:off x="6143625" y="4191000"/>
            <a:ext cx="1595437" cy="1285875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61232</xdr:colOff>
      <xdr:row>11</xdr:row>
      <xdr:rowOff>387804</xdr:rowOff>
    </xdr:from>
    <xdr:to>
      <xdr:col>6</xdr:col>
      <xdr:colOff>1483632</xdr:colOff>
      <xdr:row>12</xdr:row>
      <xdr:rowOff>489402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1A6DBDED-DFE0-4486-96B8-97282D558C39}"/>
            </a:ext>
          </a:extLst>
        </xdr:cNvPr>
        <xdr:cNvSpPr txBox="1"/>
      </xdr:nvSpPr>
      <xdr:spPr>
        <a:xfrm>
          <a:off x="6184446" y="5898697"/>
          <a:ext cx="1422400" cy="7547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FOURCHE DROITE</a:t>
          </a:r>
        </a:p>
      </xdr:txBody>
    </xdr:sp>
    <xdr:clientData/>
  </xdr:twoCellAnchor>
  <xdr:twoCellAnchor>
    <xdr:from>
      <xdr:col>2</xdr:col>
      <xdr:colOff>13607</xdr:colOff>
      <xdr:row>5</xdr:row>
      <xdr:rowOff>13607</xdr:rowOff>
    </xdr:from>
    <xdr:to>
      <xdr:col>2</xdr:col>
      <xdr:colOff>162151</xdr:colOff>
      <xdr:row>5</xdr:row>
      <xdr:rowOff>158183</xdr:rowOff>
    </xdr:to>
    <xdr:sp macro="" textlink="">
      <xdr:nvSpPr>
        <xdr:cNvPr id="5" name="Ellipse 4">
          <a:extLst>
            <a:ext uri="{FF2B5EF4-FFF2-40B4-BE49-F238E27FC236}">
              <a16:creationId xmlns:a16="http://schemas.microsoft.com/office/drawing/2014/main" id="{69D3910C-FE11-4716-B54C-C12229833164}"/>
            </a:ext>
          </a:extLst>
        </xdr:cNvPr>
        <xdr:cNvSpPr/>
      </xdr:nvSpPr>
      <xdr:spPr>
        <a:xfrm>
          <a:off x="1483178" y="1605643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244929</xdr:colOff>
      <xdr:row>15</xdr:row>
      <xdr:rowOff>408215</xdr:rowOff>
    </xdr:from>
    <xdr:to>
      <xdr:col>6</xdr:col>
      <xdr:colOff>1483178</xdr:colOff>
      <xdr:row>16</xdr:row>
      <xdr:rowOff>435430</xdr:rowOff>
    </xdr:to>
    <xdr:grpSp>
      <xdr:nvGrpSpPr>
        <xdr:cNvPr id="30" name="Groupe 29">
          <a:extLst>
            <a:ext uri="{FF2B5EF4-FFF2-40B4-BE49-F238E27FC236}">
              <a16:creationId xmlns:a16="http://schemas.microsoft.com/office/drawing/2014/main" id="{62D7CC83-2E38-29AF-E75B-7082998C1DF2}"/>
            </a:ext>
          </a:extLst>
        </xdr:cNvPr>
        <xdr:cNvGrpSpPr/>
      </xdr:nvGrpSpPr>
      <xdr:grpSpPr>
        <a:xfrm>
          <a:off x="6368143" y="8531679"/>
          <a:ext cx="1238249" cy="680358"/>
          <a:chOff x="6327322" y="8531679"/>
          <a:chExt cx="1238249" cy="680358"/>
        </a:xfrm>
      </xdr:grpSpPr>
      <xdr:sp macro="" textlink="">
        <xdr:nvSpPr>
          <xdr:cNvPr id="29" name="ZoneTexte 28">
            <a:extLst>
              <a:ext uri="{FF2B5EF4-FFF2-40B4-BE49-F238E27FC236}">
                <a16:creationId xmlns:a16="http://schemas.microsoft.com/office/drawing/2014/main" id="{5ABE987E-455B-4089-BB09-33A3D277508B}"/>
              </a:ext>
            </a:extLst>
          </xdr:cNvPr>
          <xdr:cNvSpPr txBox="1"/>
        </xdr:nvSpPr>
        <xdr:spPr>
          <a:xfrm>
            <a:off x="6327322" y="8626930"/>
            <a:ext cx="503464" cy="46899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400" b="1"/>
              <a:t>C4</a:t>
            </a:r>
          </a:p>
        </xdr:txBody>
      </xdr:sp>
      <xdr:grpSp>
        <xdr:nvGrpSpPr>
          <xdr:cNvPr id="39" name="Groupe 38">
            <a:extLst>
              <a:ext uri="{FF2B5EF4-FFF2-40B4-BE49-F238E27FC236}">
                <a16:creationId xmlns:a16="http://schemas.microsoft.com/office/drawing/2014/main" id="{BD84D7D5-D25E-84BE-8A19-0E539D5D58F2}"/>
              </a:ext>
            </a:extLst>
          </xdr:cNvPr>
          <xdr:cNvGrpSpPr/>
        </xdr:nvGrpSpPr>
        <xdr:grpSpPr>
          <a:xfrm>
            <a:off x="6844393" y="8531679"/>
            <a:ext cx="721178" cy="680358"/>
            <a:chOff x="7932964" y="9620250"/>
            <a:chExt cx="884463" cy="884463"/>
          </a:xfrm>
        </xdr:grpSpPr>
        <xdr:pic>
          <xdr:nvPicPr>
            <xdr:cNvPr id="35" name="Image 34">
              <a:extLst>
                <a:ext uri="{FF2B5EF4-FFF2-40B4-BE49-F238E27FC236}">
                  <a16:creationId xmlns:a16="http://schemas.microsoft.com/office/drawing/2014/main" id="{E81CE775-74E1-97D7-A08B-0498C956C28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932964" y="9620250"/>
              <a:ext cx="884463" cy="884463"/>
            </a:xfrm>
            <a:prstGeom prst="rect">
              <a:avLst/>
            </a:prstGeom>
          </xdr:spPr>
        </xdr:pic>
        <xdr:cxnSp macro="">
          <xdr:nvCxnSpPr>
            <xdr:cNvPr id="36" name="Connecteur droit 35">
              <a:extLst>
                <a:ext uri="{FF2B5EF4-FFF2-40B4-BE49-F238E27FC236}">
                  <a16:creationId xmlns:a16="http://schemas.microsoft.com/office/drawing/2014/main" id="{888126C6-2F84-41E7-950B-C4D01E033F59}"/>
                </a:ext>
              </a:extLst>
            </xdr:cNvPr>
            <xdr:cNvCxnSpPr/>
          </xdr:nvCxnSpPr>
          <xdr:spPr>
            <a:xfrm>
              <a:off x="7966340" y="9691008"/>
              <a:ext cx="796660" cy="718456"/>
            </a:xfrm>
            <a:prstGeom prst="line">
              <a:avLst/>
            </a:prstGeom>
            <a:ln w="34925">
              <a:solidFill>
                <a:srgbClr val="FF0000"/>
              </a:solidFill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6</xdr:col>
      <xdr:colOff>40822</xdr:colOff>
      <xdr:row>17</xdr:row>
      <xdr:rowOff>27215</xdr:rowOff>
    </xdr:from>
    <xdr:to>
      <xdr:col>6</xdr:col>
      <xdr:colOff>189366</xdr:colOff>
      <xdr:row>17</xdr:row>
      <xdr:rowOff>171791</xdr:rowOff>
    </xdr:to>
    <xdr:sp macro="" textlink="">
      <xdr:nvSpPr>
        <xdr:cNvPr id="45" name="Ellipse 44">
          <a:extLst>
            <a:ext uri="{FF2B5EF4-FFF2-40B4-BE49-F238E27FC236}">
              <a16:creationId xmlns:a16="http://schemas.microsoft.com/office/drawing/2014/main" id="{60AE3B64-22AB-43AB-BF5F-BCD64CA9D091}"/>
            </a:ext>
          </a:extLst>
        </xdr:cNvPr>
        <xdr:cNvSpPr/>
      </xdr:nvSpPr>
      <xdr:spPr>
        <a:xfrm>
          <a:off x="6164036" y="9456965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7</xdr:col>
      <xdr:colOff>394608</xdr:colOff>
      <xdr:row>17</xdr:row>
      <xdr:rowOff>312965</xdr:rowOff>
    </xdr:from>
    <xdr:to>
      <xdr:col>7</xdr:col>
      <xdr:colOff>1143000</xdr:colOff>
      <xdr:row>18</xdr:row>
      <xdr:rowOff>408214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F06AB0B3-93ED-F644-F0F2-DEA2975B8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9858" y="9742715"/>
          <a:ext cx="748392" cy="748392"/>
        </a:xfrm>
        <a:prstGeom prst="rect">
          <a:avLst/>
        </a:prstGeom>
      </xdr:spPr>
    </xdr:pic>
    <xdr:clientData/>
  </xdr:twoCellAnchor>
  <xdr:twoCellAnchor>
    <xdr:from>
      <xdr:col>6</xdr:col>
      <xdr:colOff>149679</xdr:colOff>
      <xdr:row>19</xdr:row>
      <xdr:rowOff>380999</xdr:rowOff>
    </xdr:from>
    <xdr:to>
      <xdr:col>6</xdr:col>
      <xdr:colOff>1572079</xdr:colOff>
      <xdr:row>20</xdr:row>
      <xdr:rowOff>482599</xdr:rowOff>
    </xdr:to>
    <xdr:sp macro="" textlink="">
      <xdr:nvSpPr>
        <xdr:cNvPr id="55" name="ZoneTexte 54">
          <a:extLst>
            <a:ext uri="{FF2B5EF4-FFF2-40B4-BE49-F238E27FC236}">
              <a16:creationId xmlns:a16="http://schemas.microsoft.com/office/drawing/2014/main" id="{3E1ED910-0F45-40EB-9621-DFF3B3199D86}"/>
            </a:ext>
          </a:extLst>
        </xdr:cNvPr>
        <xdr:cNvSpPr txBox="1"/>
      </xdr:nvSpPr>
      <xdr:spPr>
        <a:xfrm>
          <a:off x="6272893" y="11117035"/>
          <a:ext cx="1422400" cy="7547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1"/>
            <a:t>RDA</a:t>
          </a:r>
        </a:p>
      </xdr:txBody>
    </xdr:sp>
    <xdr:clientData/>
  </xdr:twoCellAnchor>
  <xdr:twoCellAnchor>
    <xdr:from>
      <xdr:col>6</xdr:col>
      <xdr:colOff>84364</xdr:colOff>
      <xdr:row>21</xdr:row>
      <xdr:rowOff>299358</xdr:rowOff>
    </xdr:from>
    <xdr:to>
      <xdr:col>6</xdr:col>
      <xdr:colOff>1520597</xdr:colOff>
      <xdr:row>22</xdr:row>
      <xdr:rowOff>525575</xdr:rowOff>
    </xdr:to>
    <xdr:grpSp>
      <xdr:nvGrpSpPr>
        <xdr:cNvPr id="57" name="Groupe 56">
          <a:extLst>
            <a:ext uri="{FF2B5EF4-FFF2-40B4-BE49-F238E27FC236}">
              <a16:creationId xmlns:a16="http://schemas.microsoft.com/office/drawing/2014/main" id="{86C2240A-EFAF-0148-F4B9-1EA386DDC4F1}"/>
            </a:ext>
          </a:extLst>
        </xdr:cNvPr>
        <xdr:cNvGrpSpPr/>
      </xdr:nvGrpSpPr>
      <xdr:grpSpPr>
        <a:xfrm>
          <a:off x="6207578" y="12341679"/>
          <a:ext cx="1436233" cy="879360"/>
          <a:chOff x="6221185" y="13579929"/>
          <a:chExt cx="1436233" cy="879360"/>
        </a:xfrm>
      </xdr:grpSpPr>
      <xdr:pic>
        <xdr:nvPicPr>
          <xdr:cNvPr id="51" name="Image 50">
            <a:extLst>
              <a:ext uri="{FF2B5EF4-FFF2-40B4-BE49-F238E27FC236}">
                <a16:creationId xmlns:a16="http://schemas.microsoft.com/office/drawing/2014/main" id="{CB6B088E-E71F-436D-935A-B99BFDA05A9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4115"/>
          <a:stretch/>
        </xdr:blipFill>
        <xdr:spPr>
          <a:xfrm>
            <a:off x="6585856" y="13933714"/>
            <a:ext cx="1071562" cy="525575"/>
          </a:xfrm>
          <a:prstGeom prst="rect">
            <a:avLst/>
          </a:prstGeom>
        </xdr:spPr>
      </xdr:pic>
      <xdr:pic>
        <xdr:nvPicPr>
          <xdr:cNvPr id="56" name="Image 55">
            <a:extLst>
              <a:ext uri="{FF2B5EF4-FFF2-40B4-BE49-F238E27FC236}">
                <a16:creationId xmlns:a16="http://schemas.microsoft.com/office/drawing/2014/main" id="{037500A2-21CC-42A1-8963-D68AC38B77B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9916" b="24329"/>
          <a:stretch/>
        </xdr:blipFill>
        <xdr:spPr>
          <a:xfrm>
            <a:off x="6221185" y="13579929"/>
            <a:ext cx="1071562" cy="35378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27214</xdr:colOff>
      <xdr:row>11</xdr:row>
      <xdr:rowOff>27214</xdr:rowOff>
    </xdr:from>
    <xdr:to>
      <xdr:col>2</xdr:col>
      <xdr:colOff>175758</xdr:colOff>
      <xdr:row>11</xdr:row>
      <xdr:rowOff>171790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FC259AF9-0AA3-4D19-9B0D-1494B1F47A88}"/>
            </a:ext>
          </a:extLst>
        </xdr:cNvPr>
        <xdr:cNvSpPr/>
      </xdr:nvSpPr>
      <xdr:spPr>
        <a:xfrm>
          <a:off x="1496785" y="5538107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122461</xdr:colOff>
      <xdr:row>11</xdr:row>
      <xdr:rowOff>435430</xdr:rowOff>
    </xdr:from>
    <xdr:to>
      <xdr:col>3</xdr:col>
      <xdr:colOff>1483177</xdr:colOff>
      <xdr:row>12</xdr:row>
      <xdr:rowOff>231322</xdr:rowOff>
    </xdr:to>
    <xdr:grpSp>
      <xdr:nvGrpSpPr>
        <xdr:cNvPr id="27" name="Groupe 26">
          <a:extLst>
            <a:ext uri="{FF2B5EF4-FFF2-40B4-BE49-F238E27FC236}">
              <a16:creationId xmlns:a16="http://schemas.microsoft.com/office/drawing/2014/main" id="{B5158AAA-0FA9-A7CD-86BF-C703EC297F89}"/>
            </a:ext>
          </a:extLst>
        </xdr:cNvPr>
        <xdr:cNvGrpSpPr/>
      </xdr:nvGrpSpPr>
      <xdr:grpSpPr>
        <a:xfrm>
          <a:off x="3184068" y="5946323"/>
          <a:ext cx="1360716" cy="449035"/>
          <a:chOff x="3197676" y="5891894"/>
          <a:chExt cx="1360716" cy="449035"/>
        </a:xfrm>
      </xdr:grpSpPr>
      <xdr:sp macro="" textlink="">
        <xdr:nvSpPr>
          <xdr:cNvPr id="15" name="Flèche : pentagone 14">
            <a:extLst>
              <a:ext uri="{FF2B5EF4-FFF2-40B4-BE49-F238E27FC236}">
                <a16:creationId xmlns:a16="http://schemas.microsoft.com/office/drawing/2014/main" id="{9CAA7240-FECF-C6A1-F976-85435DEF57D7}"/>
              </a:ext>
            </a:extLst>
          </xdr:cNvPr>
          <xdr:cNvSpPr/>
        </xdr:nvSpPr>
        <xdr:spPr>
          <a:xfrm flipH="1">
            <a:off x="3197676" y="5891894"/>
            <a:ext cx="1360716" cy="449035"/>
          </a:xfrm>
          <a:prstGeom prst="homePlate">
            <a:avLst/>
          </a:prstGeom>
          <a:solidFill>
            <a:schemeClr val="bg1"/>
          </a:solidFill>
          <a:ln w="571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" name="ZoneTexte 1">
            <a:extLst>
              <a:ext uri="{FF2B5EF4-FFF2-40B4-BE49-F238E27FC236}">
                <a16:creationId xmlns:a16="http://schemas.microsoft.com/office/drawing/2014/main" id="{05E0D563-16D8-456B-B142-652B347B14C1}"/>
              </a:ext>
            </a:extLst>
          </xdr:cNvPr>
          <xdr:cNvSpPr txBox="1"/>
        </xdr:nvSpPr>
        <xdr:spPr>
          <a:xfrm>
            <a:off x="3415394" y="5932715"/>
            <a:ext cx="1102178" cy="337862"/>
          </a:xfrm>
          <a:prstGeom prst="rect">
            <a:avLst/>
          </a:prstGeom>
          <a:solidFill>
            <a:schemeClr val="bg1"/>
          </a:solidFill>
          <a:ln w="2857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400" b="1" i="1">
                <a:solidFill>
                  <a:schemeClr val="tx1"/>
                </a:solidFill>
              </a:rPr>
              <a:t>Les</a:t>
            </a:r>
            <a:r>
              <a:rPr lang="fr-FR" sz="1050" b="1" i="1">
                <a:solidFill>
                  <a:schemeClr val="tx1"/>
                </a:solidFill>
              </a:rPr>
              <a:t> </a:t>
            </a:r>
            <a:r>
              <a:rPr lang="fr-FR" sz="1400" b="1" i="1">
                <a:solidFill>
                  <a:schemeClr val="tx1"/>
                </a:solidFill>
              </a:rPr>
              <a:t>Gadreys</a:t>
            </a:r>
          </a:p>
        </xdr:txBody>
      </xdr:sp>
    </xdr:grpSp>
    <xdr:clientData/>
  </xdr:twoCellAnchor>
  <xdr:twoCellAnchor>
    <xdr:from>
      <xdr:col>6</xdr:col>
      <xdr:colOff>0</xdr:colOff>
      <xdr:row>23</xdr:row>
      <xdr:rowOff>0</xdr:rowOff>
    </xdr:from>
    <xdr:to>
      <xdr:col>7</xdr:col>
      <xdr:colOff>8504</xdr:colOff>
      <xdr:row>24</xdr:row>
      <xdr:rowOff>653141</xdr:rowOff>
    </xdr:to>
    <xdr:grpSp>
      <xdr:nvGrpSpPr>
        <xdr:cNvPr id="37" name="Groupe 36">
          <a:extLst>
            <a:ext uri="{FF2B5EF4-FFF2-40B4-BE49-F238E27FC236}">
              <a16:creationId xmlns:a16="http://schemas.microsoft.com/office/drawing/2014/main" id="{0DDBAB59-4C3A-497C-8C1E-5B2C0B925615}"/>
            </a:ext>
          </a:extLst>
        </xdr:cNvPr>
        <xdr:cNvGrpSpPr/>
      </xdr:nvGrpSpPr>
      <xdr:grpSpPr>
        <a:xfrm>
          <a:off x="6123214" y="13348607"/>
          <a:ext cx="1600540" cy="1306284"/>
          <a:chOff x="1464469" y="6822283"/>
          <a:chExt cx="1607344" cy="1309687"/>
        </a:xfrm>
      </xdr:grpSpPr>
      <xdr:pic>
        <xdr:nvPicPr>
          <xdr:cNvPr id="38" name="Image 37">
            <a:extLst>
              <a:ext uri="{FF2B5EF4-FFF2-40B4-BE49-F238E27FC236}">
                <a16:creationId xmlns:a16="http://schemas.microsoft.com/office/drawing/2014/main" id="{FC9D0745-BB52-CB5A-3DA1-4A39914C60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0687" y="6941345"/>
            <a:ext cx="1012031" cy="1012031"/>
          </a:xfrm>
          <a:prstGeom prst="rect">
            <a:avLst/>
          </a:prstGeom>
        </xdr:spPr>
      </xdr:pic>
      <xdr:cxnSp macro="">
        <xdr:nvCxnSpPr>
          <xdr:cNvPr id="40" name="Connecteur droit 39">
            <a:extLst>
              <a:ext uri="{FF2B5EF4-FFF2-40B4-BE49-F238E27FC236}">
                <a16:creationId xmlns:a16="http://schemas.microsoft.com/office/drawing/2014/main" id="{88D8D417-3F48-5D8E-79ED-0DC6D83D13BC}"/>
              </a:ext>
            </a:extLst>
          </xdr:cNvPr>
          <xdr:cNvCxnSpPr/>
        </xdr:nvCxnSpPr>
        <xdr:spPr>
          <a:xfrm>
            <a:off x="1464469" y="6822283"/>
            <a:ext cx="1607344" cy="1309687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258534</xdr:colOff>
      <xdr:row>17</xdr:row>
      <xdr:rowOff>204106</xdr:rowOff>
    </xdr:from>
    <xdr:to>
      <xdr:col>6</xdr:col>
      <xdr:colOff>1551215</xdr:colOff>
      <xdr:row>18</xdr:row>
      <xdr:rowOff>413898</xdr:rowOff>
    </xdr:to>
    <xdr:grpSp>
      <xdr:nvGrpSpPr>
        <xdr:cNvPr id="52" name="Groupe 51">
          <a:extLst>
            <a:ext uri="{FF2B5EF4-FFF2-40B4-BE49-F238E27FC236}">
              <a16:creationId xmlns:a16="http://schemas.microsoft.com/office/drawing/2014/main" id="{3F714695-B1CE-5F92-574F-E4C742880210}"/>
            </a:ext>
          </a:extLst>
        </xdr:cNvPr>
        <xdr:cNvGrpSpPr/>
      </xdr:nvGrpSpPr>
      <xdr:grpSpPr>
        <a:xfrm>
          <a:off x="6381748" y="9633856"/>
          <a:ext cx="1292681" cy="862935"/>
          <a:chOff x="6381748" y="9633856"/>
          <a:chExt cx="1292681" cy="862935"/>
        </a:xfrm>
      </xdr:grpSpPr>
      <xdr:grpSp>
        <xdr:nvGrpSpPr>
          <xdr:cNvPr id="50" name="Groupe 49">
            <a:extLst>
              <a:ext uri="{FF2B5EF4-FFF2-40B4-BE49-F238E27FC236}">
                <a16:creationId xmlns:a16="http://schemas.microsoft.com/office/drawing/2014/main" id="{5F963FBD-ECB4-93DB-9749-339AE78D0DFB}"/>
              </a:ext>
            </a:extLst>
          </xdr:cNvPr>
          <xdr:cNvGrpSpPr/>
        </xdr:nvGrpSpPr>
        <xdr:grpSpPr>
          <a:xfrm>
            <a:off x="6381748" y="9633856"/>
            <a:ext cx="892970" cy="862935"/>
            <a:chOff x="6476999" y="10940142"/>
            <a:chExt cx="892970" cy="862935"/>
          </a:xfrm>
        </xdr:grpSpPr>
        <xdr:grpSp>
          <xdr:nvGrpSpPr>
            <xdr:cNvPr id="41" name="Groupe 299">
              <a:extLst>
                <a:ext uri="{FF2B5EF4-FFF2-40B4-BE49-F238E27FC236}">
                  <a16:creationId xmlns:a16="http://schemas.microsoft.com/office/drawing/2014/main" id="{494FCA82-30C9-4C81-9ABE-6987E54D9FA9}"/>
                </a:ext>
              </a:extLst>
            </xdr:cNvPr>
            <xdr:cNvGrpSpPr>
              <a:grpSpLocks/>
            </xdr:cNvGrpSpPr>
          </xdr:nvGrpSpPr>
          <xdr:grpSpPr bwMode="auto">
            <a:xfrm flipH="1">
              <a:off x="6476999" y="10940142"/>
              <a:ext cx="892970" cy="862935"/>
              <a:chOff x="-343771" y="56336"/>
              <a:chExt cx="546508" cy="588330"/>
            </a:xfrm>
          </xdr:grpSpPr>
          <xdr:cxnSp macro="">
            <xdr:nvCxnSpPr>
              <xdr:cNvPr id="42" name="AutoShape 139">
                <a:extLst>
                  <a:ext uri="{FF2B5EF4-FFF2-40B4-BE49-F238E27FC236}">
                    <a16:creationId xmlns:a16="http://schemas.microsoft.com/office/drawing/2014/main" id="{20DC1A19-588A-9806-F397-2732DB980256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49142" y="56336"/>
                <a:ext cx="1397" cy="588330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oval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3" name="AutoShape 161">
                <a:extLst>
                  <a:ext uri="{FF2B5EF4-FFF2-40B4-BE49-F238E27FC236}">
                    <a16:creationId xmlns:a16="http://schemas.microsoft.com/office/drawing/2014/main" id="{E2463F8F-837B-89B4-9C18-B79C7705AEFD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-343771" y="106201"/>
                <a:ext cx="546508" cy="495162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triangle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9" name="Étoile : 5 branches 48">
              <a:extLst>
                <a:ext uri="{FF2B5EF4-FFF2-40B4-BE49-F238E27FC236}">
                  <a16:creationId xmlns:a16="http://schemas.microsoft.com/office/drawing/2014/main" id="{791E39D1-4CF7-453B-865C-418175AE6D51}"/>
                </a:ext>
              </a:extLst>
            </xdr:cNvPr>
            <xdr:cNvSpPr/>
          </xdr:nvSpPr>
          <xdr:spPr bwMode="auto">
            <a:xfrm rot="17294259" flipH="1">
              <a:off x="6786997" y="11487396"/>
              <a:ext cx="185987" cy="180054"/>
            </a:xfrm>
            <a:prstGeom prst="star5">
              <a:avLst/>
            </a:prstGeom>
            <a:solidFill>
              <a:schemeClr val="tx1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fr-FR"/>
            </a:p>
          </xdr:txBody>
        </xdr:sp>
      </xdr:grpSp>
      <xdr:sp macro="" textlink="">
        <xdr:nvSpPr>
          <xdr:cNvPr id="46" name="ZoneTexte 45">
            <a:extLst>
              <a:ext uri="{FF2B5EF4-FFF2-40B4-BE49-F238E27FC236}">
                <a16:creationId xmlns:a16="http://schemas.microsoft.com/office/drawing/2014/main" id="{F18DBFB2-0DD2-42E8-A685-475FAE4E40E6}"/>
              </a:ext>
            </a:extLst>
          </xdr:cNvPr>
          <xdr:cNvSpPr txBox="1"/>
        </xdr:nvSpPr>
        <xdr:spPr>
          <a:xfrm>
            <a:off x="6885215" y="9906001"/>
            <a:ext cx="789214" cy="17689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400" b="1"/>
              <a:t>D977bis</a:t>
            </a:r>
          </a:p>
        </xdr:txBody>
      </xdr:sp>
    </xdr:grpSp>
    <xdr:clientData/>
  </xdr:twoCellAnchor>
  <xdr:twoCellAnchor>
    <xdr:from>
      <xdr:col>2</xdr:col>
      <xdr:colOff>394608</xdr:colOff>
      <xdr:row>19</xdr:row>
      <xdr:rowOff>435430</xdr:rowOff>
    </xdr:from>
    <xdr:to>
      <xdr:col>2</xdr:col>
      <xdr:colOff>1197429</xdr:colOff>
      <xdr:row>20</xdr:row>
      <xdr:rowOff>326573</xdr:rowOff>
    </xdr:to>
    <xdr:sp macro="" textlink="">
      <xdr:nvSpPr>
        <xdr:cNvPr id="58" name="ZoneTexte 57">
          <a:extLst>
            <a:ext uri="{FF2B5EF4-FFF2-40B4-BE49-F238E27FC236}">
              <a16:creationId xmlns:a16="http://schemas.microsoft.com/office/drawing/2014/main" id="{A203398E-37F7-4927-AA4D-5A71556A2582}"/>
            </a:ext>
          </a:extLst>
        </xdr:cNvPr>
        <xdr:cNvSpPr txBox="1"/>
      </xdr:nvSpPr>
      <xdr:spPr>
        <a:xfrm>
          <a:off x="1864179" y="11171466"/>
          <a:ext cx="802821" cy="544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1"/>
            <a:t>C4</a:t>
          </a:r>
        </a:p>
      </xdr:txBody>
    </xdr:sp>
    <xdr:clientData/>
  </xdr:twoCellAnchor>
  <xdr:twoCellAnchor>
    <xdr:from>
      <xdr:col>2</xdr:col>
      <xdr:colOff>710441</xdr:colOff>
      <xdr:row>23</xdr:row>
      <xdr:rowOff>639645</xdr:rowOff>
    </xdr:from>
    <xdr:to>
      <xdr:col>2</xdr:col>
      <xdr:colOff>712219</xdr:colOff>
      <xdr:row>24</xdr:row>
      <xdr:rowOff>436517</xdr:rowOff>
    </xdr:to>
    <xdr:cxnSp macro="">
      <xdr:nvCxnSpPr>
        <xdr:cNvPr id="60" name="AutoShape 139">
          <a:extLst>
            <a:ext uri="{FF2B5EF4-FFF2-40B4-BE49-F238E27FC236}">
              <a16:creationId xmlns:a16="http://schemas.microsoft.com/office/drawing/2014/main" id="{CBE8B6F0-265B-0C9F-1B52-94DDA75628B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2180012" y="13988252"/>
          <a:ext cx="1778" cy="450015"/>
        </a:xfrm>
        <a:prstGeom prst="straightConnector1">
          <a:avLst/>
        </a:prstGeom>
        <a:noFill/>
        <a:ln w="19050">
          <a:solidFill>
            <a:srgbClr val="000000"/>
          </a:solidFill>
          <a:round/>
          <a:headEnd type="oval" w="lg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562422</xdr:colOff>
      <xdr:row>23</xdr:row>
      <xdr:rowOff>381000</xdr:rowOff>
    </xdr:from>
    <xdr:to>
      <xdr:col>2</xdr:col>
      <xdr:colOff>721179</xdr:colOff>
      <xdr:row>24</xdr:row>
      <xdr:rowOff>40821</xdr:rowOff>
    </xdr:to>
    <xdr:cxnSp macro="">
      <xdr:nvCxnSpPr>
        <xdr:cNvPr id="66" name="AutoShape 161">
          <a:extLst>
            <a:ext uri="{FF2B5EF4-FFF2-40B4-BE49-F238E27FC236}">
              <a16:creationId xmlns:a16="http://schemas.microsoft.com/office/drawing/2014/main" id="{BFB5D0DE-2B19-4F5A-99DD-F7F53D8737A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2031993" y="13729607"/>
          <a:ext cx="158757" cy="312964"/>
        </a:xfrm>
        <a:prstGeom prst="straightConnector1">
          <a:avLst/>
        </a:prstGeom>
        <a:noFill/>
        <a:ln w="19050">
          <a:solidFill>
            <a:srgbClr val="000000"/>
          </a:solidFill>
          <a:round/>
          <a:headEnd type="none" w="lg" len="lg"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707572</xdr:colOff>
      <xdr:row>23</xdr:row>
      <xdr:rowOff>476250</xdr:rowOff>
    </xdr:from>
    <xdr:to>
      <xdr:col>2</xdr:col>
      <xdr:colOff>830036</xdr:colOff>
      <xdr:row>24</xdr:row>
      <xdr:rowOff>42427</xdr:rowOff>
    </xdr:to>
    <xdr:cxnSp macro="">
      <xdr:nvCxnSpPr>
        <xdr:cNvPr id="68" name="AutoShape 161">
          <a:extLst>
            <a:ext uri="{FF2B5EF4-FFF2-40B4-BE49-F238E27FC236}">
              <a16:creationId xmlns:a16="http://schemas.microsoft.com/office/drawing/2014/main" id="{411D0E08-B3FD-4F5A-8DD2-4099336CB19B}"/>
            </a:ext>
          </a:extLst>
        </xdr:cNvPr>
        <xdr:cNvCxnSpPr>
          <a:cxnSpLocks noChangeShapeType="1"/>
        </xdr:cNvCxnSpPr>
      </xdr:nvCxnSpPr>
      <xdr:spPr bwMode="auto">
        <a:xfrm flipV="1">
          <a:off x="2177143" y="13824857"/>
          <a:ext cx="122464" cy="219320"/>
        </a:xfrm>
        <a:prstGeom prst="straightConnector1">
          <a:avLst/>
        </a:prstGeom>
        <a:noFill/>
        <a:ln w="19050">
          <a:solidFill>
            <a:srgbClr val="000000"/>
          </a:solidFill>
          <a:round/>
          <a:headEnd type="none" w="lg" len="lg"/>
          <a:tailEnd type="non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408215</xdr:colOff>
      <xdr:row>9</xdr:row>
      <xdr:rowOff>449036</xdr:rowOff>
    </xdr:from>
    <xdr:to>
      <xdr:col>6</xdr:col>
      <xdr:colOff>1211036</xdr:colOff>
      <xdr:row>10</xdr:row>
      <xdr:rowOff>340179</xdr:rowOff>
    </xdr:to>
    <xdr:sp macro="" textlink="">
      <xdr:nvSpPr>
        <xdr:cNvPr id="70" name="ZoneTexte 69">
          <a:extLst>
            <a:ext uri="{FF2B5EF4-FFF2-40B4-BE49-F238E27FC236}">
              <a16:creationId xmlns:a16="http://schemas.microsoft.com/office/drawing/2014/main" id="{966F8FEA-9C0F-4AD9-AB4C-CF1E9F547C14}"/>
            </a:ext>
          </a:extLst>
        </xdr:cNvPr>
        <xdr:cNvSpPr txBox="1"/>
      </xdr:nvSpPr>
      <xdr:spPr>
        <a:xfrm>
          <a:off x="6531429" y="4653643"/>
          <a:ext cx="802821" cy="544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1"/>
            <a:t>C4</a:t>
          </a:r>
        </a:p>
      </xdr:txBody>
    </xdr:sp>
    <xdr:clientData/>
  </xdr:twoCellAnchor>
  <xdr:twoCellAnchor>
    <xdr:from>
      <xdr:col>2</xdr:col>
      <xdr:colOff>204108</xdr:colOff>
      <xdr:row>5</xdr:row>
      <xdr:rowOff>190501</xdr:rowOff>
    </xdr:from>
    <xdr:to>
      <xdr:col>2</xdr:col>
      <xdr:colOff>1108816</xdr:colOff>
      <xdr:row>6</xdr:row>
      <xdr:rowOff>447918</xdr:rowOff>
    </xdr:to>
    <xdr:grpSp>
      <xdr:nvGrpSpPr>
        <xdr:cNvPr id="16" name="Groupe 15">
          <a:extLst>
            <a:ext uri="{FF2B5EF4-FFF2-40B4-BE49-F238E27FC236}">
              <a16:creationId xmlns:a16="http://schemas.microsoft.com/office/drawing/2014/main" id="{4810F3F9-B31F-DBED-5531-4238A3FB5726}"/>
            </a:ext>
          </a:extLst>
        </xdr:cNvPr>
        <xdr:cNvGrpSpPr/>
      </xdr:nvGrpSpPr>
      <xdr:grpSpPr>
        <a:xfrm>
          <a:off x="1673679" y="1782537"/>
          <a:ext cx="904708" cy="910560"/>
          <a:chOff x="1673679" y="1782537"/>
          <a:chExt cx="904708" cy="910560"/>
        </a:xfrm>
      </xdr:grpSpPr>
      <xdr:grpSp>
        <xdr:nvGrpSpPr>
          <xdr:cNvPr id="17" name="Groupe 299">
            <a:extLst>
              <a:ext uri="{FF2B5EF4-FFF2-40B4-BE49-F238E27FC236}">
                <a16:creationId xmlns:a16="http://schemas.microsoft.com/office/drawing/2014/main" id="{24588761-3184-4DD7-9C2E-C8EF0076D7ED}"/>
              </a:ext>
            </a:extLst>
          </xdr:cNvPr>
          <xdr:cNvGrpSpPr>
            <a:grpSpLocks/>
          </xdr:cNvGrpSpPr>
        </xdr:nvGrpSpPr>
        <xdr:grpSpPr bwMode="auto">
          <a:xfrm flipH="1">
            <a:off x="2136322" y="1831862"/>
            <a:ext cx="442065" cy="861235"/>
            <a:chOff x="-93144" y="65614"/>
            <a:chExt cx="270549" cy="588330"/>
          </a:xfrm>
        </xdr:grpSpPr>
        <xdr:cxnSp macro="">
          <xdr:nvCxnSpPr>
            <xdr:cNvPr id="18" name="AutoShape 139">
              <a:extLst>
                <a:ext uri="{FF2B5EF4-FFF2-40B4-BE49-F238E27FC236}">
                  <a16:creationId xmlns:a16="http://schemas.microsoft.com/office/drawing/2014/main" id="{CC31439D-8464-9455-2D4A-A86F11D94032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-92430" y="65614"/>
              <a:ext cx="1397" cy="58833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" name="AutoShape 161">
              <a:extLst>
                <a:ext uri="{FF2B5EF4-FFF2-40B4-BE49-F238E27FC236}">
                  <a16:creationId xmlns:a16="http://schemas.microsoft.com/office/drawing/2014/main" id="{E2B6C741-BC06-1C68-F6FE-91011D3E7BC0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-93144" y="245711"/>
              <a:ext cx="270549" cy="130024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12891A2B-77D9-40BD-936D-504D58950B84}"/>
              </a:ext>
            </a:extLst>
          </xdr:cNvPr>
          <xdr:cNvSpPr txBox="1"/>
        </xdr:nvSpPr>
        <xdr:spPr>
          <a:xfrm>
            <a:off x="1673679" y="1782537"/>
            <a:ext cx="653144" cy="24492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/>
              <a:t>C10</a:t>
            </a:r>
          </a:p>
        </xdr:txBody>
      </xdr:sp>
    </xdr:grpSp>
    <xdr:clientData/>
  </xdr:twoCellAnchor>
  <xdr:twoCellAnchor editAs="oneCell">
    <xdr:from>
      <xdr:col>3</xdr:col>
      <xdr:colOff>421822</xdr:colOff>
      <xdr:row>15</xdr:row>
      <xdr:rowOff>285749</xdr:rowOff>
    </xdr:from>
    <xdr:to>
      <xdr:col>3</xdr:col>
      <xdr:colOff>1143000</xdr:colOff>
      <xdr:row>16</xdr:row>
      <xdr:rowOff>353784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2A5E544-96D3-718B-F757-CB9E3D00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29" y="8409213"/>
          <a:ext cx="721178" cy="721178"/>
        </a:xfrm>
        <a:prstGeom prst="rect">
          <a:avLst/>
        </a:prstGeom>
      </xdr:spPr>
    </xdr:pic>
    <xdr:clientData/>
  </xdr:twoCellAnchor>
  <xdr:twoCellAnchor>
    <xdr:from>
      <xdr:col>2</xdr:col>
      <xdr:colOff>61232</xdr:colOff>
      <xdr:row>21</xdr:row>
      <xdr:rowOff>387804</xdr:rowOff>
    </xdr:from>
    <xdr:to>
      <xdr:col>2</xdr:col>
      <xdr:colOff>1483632</xdr:colOff>
      <xdr:row>22</xdr:row>
      <xdr:rowOff>489402</xdr:rowOff>
    </xdr:to>
    <xdr:sp macro="" textlink="">
      <xdr:nvSpPr>
        <xdr:cNvPr id="62" name="ZoneTexte 61">
          <a:extLst>
            <a:ext uri="{FF2B5EF4-FFF2-40B4-BE49-F238E27FC236}">
              <a16:creationId xmlns:a16="http://schemas.microsoft.com/office/drawing/2014/main" id="{CBE38386-F1D3-4D03-98C6-1D62FE7598B9}"/>
            </a:ext>
          </a:extLst>
        </xdr:cNvPr>
        <xdr:cNvSpPr txBox="1"/>
      </xdr:nvSpPr>
      <xdr:spPr>
        <a:xfrm>
          <a:off x="6184446" y="5898697"/>
          <a:ext cx="1422400" cy="7547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FOURCHE DROITE</a:t>
          </a:r>
        </a:p>
      </xdr:txBody>
    </xdr:sp>
    <xdr:clientData/>
  </xdr:twoCellAnchor>
  <xdr:twoCellAnchor>
    <xdr:from>
      <xdr:col>6</xdr:col>
      <xdr:colOff>122465</xdr:colOff>
      <xdr:row>11</xdr:row>
      <xdr:rowOff>352086</xdr:rowOff>
    </xdr:from>
    <xdr:to>
      <xdr:col>6</xdr:col>
      <xdr:colOff>1544865</xdr:colOff>
      <xdr:row>12</xdr:row>
      <xdr:rowOff>453686</xdr:rowOff>
    </xdr:to>
    <xdr:sp macro="" textlink="">
      <xdr:nvSpPr>
        <xdr:cNvPr id="63" name="ZoneTexte 62">
          <a:extLst>
            <a:ext uri="{FF2B5EF4-FFF2-40B4-BE49-F238E27FC236}">
              <a16:creationId xmlns:a16="http://schemas.microsoft.com/office/drawing/2014/main" id="{8D79EBB0-92FC-4B3C-A4B7-E203D70675C1}"/>
            </a:ext>
          </a:extLst>
        </xdr:cNvPr>
        <xdr:cNvSpPr txBox="1"/>
      </xdr:nvSpPr>
      <xdr:spPr>
        <a:xfrm>
          <a:off x="7837715" y="5862979"/>
          <a:ext cx="1422400" cy="7547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FOURCHE GAUCHE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221129</xdr:colOff>
      <xdr:row>19</xdr:row>
      <xdr:rowOff>511969</xdr:rowOff>
    </xdr:from>
    <xdr:to>
      <xdr:col>2</xdr:col>
      <xdr:colOff>1245053</xdr:colOff>
      <xdr:row>20</xdr:row>
      <xdr:rowOff>345281</xdr:rowOff>
    </xdr:to>
    <xdr:grpSp>
      <xdr:nvGrpSpPr>
        <xdr:cNvPr id="35" name="Groupe 299">
          <a:extLst>
            <a:ext uri="{FF2B5EF4-FFF2-40B4-BE49-F238E27FC236}">
              <a16:creationId xmlns:a16="http://schemas.microsoft.com/office/drawing/2014/main" id="{0AC020B3-1952-298F-6CF8-20A163DB1713}"/>
            </a:ext>
          </a:extLst>
        </xdr:cNvPr>
        <xdr:cNvGrpSpPr>
          <a:grpSpLocks/>
        </xdr:cNvGrpSpPr>
      </xdr:nvGrpSpPr>
      <xdr:grpSpPr bwMode="auto">
        <a:xfrm>
          <a:off x="1690700" y="11248005"/>
          <a:ext cx="1023924" cy="486455"/>
          <a:chOff x="-137591" y="205235"/>
          <a:chExt cx="421756" cy="408680"/>
        </a:xfrm>
      </xdr:grpSpPr>
      <xdr:cxnSp macro="">
        <xdr:nvCxnSpPr>
          <xdr:cNvPr id="37" name="AutoShape 139">
            <a:extLst>
              <a:ext uri="{FF2B5EF4-FFF2-40B4-BE49-F238E27FC236}">
                <a16:creationId xmlns:a16="http://schemas.microsoft.com/office/drawing/2014/main" id="{589B2B24-8866-4EDD-68BC-DEA35AC72E25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55892" y="213805"/>
            <a:ext cx="2680" cy="40011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8" name="AutoShape 161">
            <a:extLst>
              <a:ext uri="{FF2B5EF4-FFF2-40B4-BE49-F238E27FC236}">
                <a16:creationId xmlns:a16="http://schemas.microsoft.com/office/drawing/2014/main" id="{19B0BD7A-89E3-F7D0-3D12-FA6F5ED854D9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137591" y="205235"/>
            <a:ext cx="421756" cy="85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449176</xdr:colOff>
      <xdr:row>5</xdr:row>
      <xdr:rowOff>248141</xdr:rowOff>
    </xdr:from>
    <xdr:to>
      <xdr:col>2</xdr:col>
      <xdr:colOff>1152226</xdr:colOff>
      <xdr:row>6</xdr:row>
      <xdr:rowOff>443035</xdr:rowOff>
    </xdr:to>
    <xdr:grpSp>
      <xdr:nvGrpSpPr>
        <xdr:cNvPr id="164" name="Groupe 163">
          <a:extLst>
            <a:ext uri="{FF2B5EF4-FFF2-40B4-BE49-F238E27FC236}">
              <a16:creationId xmlns:a16="http://schemas.microsoft.com/office/drawing/2014/main" id="{46440B94-4A74-43ED-A9DB-FF089C7E92AC}"/>
            </a:ext>
          </a:extLst>
        </xdr:cNvPr>
        <xdr:cNvGrpSpPr/>
      </xdr:nvGrpSpPr>
      <xdr:grpSpPr>
        <a:xfrm rot="837973">
          <a:off x="1183962" y="1840177"/>
          <a:ext cx="1437835" cy="848037"/>
          <a:chOff x="1576197" y="2817967"/>
          <a:chExt cx="1349360" cy="913774"/>
        </a:xfrm>
      </xdr:grpSpPr>
      <xdr:cxnSp macro="">
        <xdr:nvCxnSpPr>
          <xdr:cNvPr id="165" name="AutoShape 161">
            <a:extLst>
              <a:ext uri="{FF2B5EF4-FFF2-40B4-BE49-F238E27FC236}">
                <a16:creationId xmlns:a16="http://schemas.microsoft.com/office/drawing/2014/main" id="{BBA6917C-9A9C-7B18-7AA1-B70159857230}"/>
              </a:ext>
            </a:extLst>
          </xdr:cNvPr>
          <xdr:cNvCxnSpPr>
            <a:cxnSpLocks noChangeShapeType="1"/>
          </xdr:cNvCxnSpPr>
        </xdr:nvCxnSpPr>
        <xdr:spPr bwMode="auto">
          <a:xfrm rot="20648885" flipV="1">
            <a:off x="2584365" y="3016128"/>
            <a:ext cx="341192" cy="4503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6" name="Arc 165">
            <a:extLst>
              <a:ext uri="{FF2B5EF4-FFF2-40B4-BE49-F238E27FC236}">
                <a16:creationId xmlns:a16="http://schemas.microsoft.com/office/drawing/2014/main" id="{1404CA93-AB33-6002-F65C-3F7B67F7E8D0}"/>
              </a:ext>
            </a:extLst>
          </xdr:cNvPr>
          <xdr:cNvSpPr/>
        </xdr:nvSpPr>
        <xdr:spPr bwMode="auto">
          <a:xfrm rot="13146727" flipH="1" flipV="1">
            <a:off x="1576197" y="2817967"/>
            <a:ext cx="1247715" cy="913774"/>
          </a:xfrm>
          <a:prstGeom prst="arc">
            <a:avLst>
              <a:gd name="adj1" fmla="val 13911534"/>
              <a:gd name="adj2" fmla="val 20729436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none" w="lg" len="lg"/>
            <a:tailEnd type="oval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</xdr:grpSp>
    <xdr:clientData/>
  </xdr:twoCellAnchor>
  <xdr:twoCellAnchor>
    <xdr:from>
      <xdr:col>2</xdr:col>
      <xdr:colOff>25514</xdr:colOff>
      <xdr:row>5</xdr:row>
      <xdr:rowOff>39120</xdr:rowOff>
    </xdr:from>
    <xdr:to>
      <xdr:col>2</xdr:col>
      <xdr:colOff>174058</xdr:colOff>
      <xdr:row>5</xdr:row>
      <xdr:rowOff>183696</xdr:rowOff>
    </xdr:to>
    <xdr:sp macro="" textlink="">
      <xdr:nvSpPr>
        <xdr:cNvPr id="167" name="Ellipse 166">
          <a:extLst>
            <a:ext uri="{FF2B5EF4-FFF2-40B4-BE49-F238E27FC236}">
              <a16:creationId xmlns:a16="http://schemas.microsoft.com/office/drawing/2014/main" id="{19A1714D-D360-485A-8542-A6306B57139F}"/>
            </a:ext>
          </a:extLst>
        </xdr:cNvPr>
        <xdr:cNvSpPr/>
      </xdr:nvSpPr>
      <xdr:spPr>
        <a:xfrm>
          <a:off x="1495085" y="1631156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2</xdr:col>
      <xdr:colOff>425224</xdr:colOff>
      <xdr:row>9</xdr:row>
      <xdr:rowOff>224517</xdr:rowOff>
    </xdr:from>
    <xdr:to>
      <xdr:col>2</xdr:col>
      <xdr:colOff>1270567</xdr:colOff>
      <xdr:row>10</xdr:row>
      <xdr:rowOff>415017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35A293D7-69FB-5F65-B1A1-9E49DF58C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795" y="4429124"/>
          <a:ext cx="845343" cy="843643"/>
        </a:xfrm>
        <a:prstGeom prst="rect">
          <a:avLst/>
        </a:prstGeom>
      </xdr:spPr>
    </xdr:pic>
    <xdr:clientData/>
  </xdr:twoCellAnchor>
  <xdr:twoCellAnchor>
    <xdr:from>
      <xdr:col>2</xdr:col>
      <xdr:colOff>389505</xdr:colOff>
      <xdr:row>21</xdr:row>
      <xdr:rowOff>180294</xdr:rowOff>
    </xdr:from>
    <xdr:to>
      <xdr:col>2</xdr:col>
      <xdr:colOff>847982</xdr:colOff>
      <xdr:row>22</xdr:row>
      <xdr:rowOff>388386</xdr:rowOff>
    </xdr:to>
    <xdr:grpSp>
      <xdr:nvGrpSpPr>
        <xdr:cNvPr id="203" name="Groupe 299">
          <a:extLst>
            <a:ext uri="{FF2B5EF4-FFF2-40B4-BE49-F238E27FC236}">
              <a16:creationId xmlns:a16="http://schemas.microsoft.com/office/drawing/2014/main" id="{63AAFC0C-9C0F-4DE2-8D49-995FF5EC550B}"/>
            </a:ext>
          </a:extLst>
        </xdr:cNvPr>
        <xdr:cNvGrpSpPr>
          <a:grpSpLocks/>
        </xdr:cNvGrpSpPr>
      </xdr:nvGrpSpPr>
      <xdr:grpSpPr bwMode="auto">
        <a:xfrm flipH="1">
          <a:off x="1859076" y="12222615"/>
          <a:ext cx="458477" cy="861235"/>
          <a:chOff x="-92430" y="65614"/>
          <a:chExt cx="280593" cy="588330"/>
        </a:xfrm>
      </xdr:grpSpPr>
      <xdr:cxnSp macro="">
        <xdr:nvCxnSpPr>
          <xdr:cNvPr id="204" name="AutoShape 139">
            <a:extLst>
              <a:ext uri="{FF2B5EF4-FFF2-40B4-BE49-F238E27FC236}">
                <a16:creationId xmlns:a16="http://schemas.microsoft.com/office/drawing/2014/main" id="{85A0804E-BD7D-0721-A336-4B6FD5400406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-92430" y="65614"/>
            <a:ext cx="1397" cy="58833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5" name="AutoShape 161">
            <a:extLst>
              <a:ext uri="{FF2B5EF4-FFF2-40B4-BE49-F238E27FC236}">
                <a16:creationId xmlns:a16="http://schemas.microsoft.com/office/drawing/2014/main" id="{EE04AFB6-79B2-3FB9-D977-1E1A3A039EBF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-88733" y="349723"/>
            <a:ext cx="276896" cy="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11907</xdr:colOff>
      <xdr:row>21</xdr:row>
      <xdr:rowOff>27215</xdr:rowOff>
    </xdr:from>
    <xdr:to>
      <xdr:col>2</xdr:col>
      <xdr:colOff>160451</xdr:colOff>
      <xdr:row>21</xdr:row>
      <xdr:rowOff>171791</xdr:rowOff>
    </xdr:to>
    <xdr:sp macro="" textlink="">
      <xdr:nvSpPr>
        <xdr:cNvPr id="39" name="Ellipse 38">
          <a:extLst>
            <a:ext uri="{FF2B5EF4-FFF2-40B4-BE49-F238E27FC236}">
              <a16:creationId xmlns:a16="http://schemas.microsoft.com/office/drawing/2014/main" id="{D7540C7A-6A17-4FF3-8918-00416D2FB72A}"/>
            </a:ext>
          </a:extLst>
        </xdr:cNvPr>
        <xdr:cNvSpPr/>
      </xdr:nvSpPr>
      <xdr:spPr>
        <a:xfrm>
          <a:off x="1481478" y="12069536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299357</xdr:colOff>
      <xdr:row>23</xdr:row>
      <xdr:rowOff>435430</xdr:rowOff>
    </xdr:from>
    <xdr:to>
      <xdr:col>2</xdr:col>
      <xdr:colOff>1216138</xdr:colOff>
      <xdr:row>24</xdr:row>
      <xdr:rowOff>215559</xdr:rowOff>
    </xdr:to>
    <xdr:sp macro="" textlink="">
      <xdr:nvSpPr>
        <xdr:cNvPr id="76" name="ZoneTexte 75">
          <a:extLst>
            <a:ext uri="{FF2B5EF4-FFF2-40B4-BE49-F238E27FC236}">
              <a16:creationId xmlns:a16="http://schemas.microsoft.com/office/drawing/2014/main" id="{A4ADD28E-1014-4180-A698-00F6A91928CC}"/>
            </a:ext>
          </a:extLst>
        </xdr:cNvPr>
        <xdr:cNvSpPr txBox="1"/>
      </xdr:nvSpPr>
      <xdr:spPr>
        <a:xfrm>
          <a:off x="1768928" y="13784037"/>
          <a:ext cx="916781" cy="433272"/>
        </a:xfrm>
        <a:prstGeom prst="rect">
          <a:avLst/>
        </a:prstGeom>
        <a:solidFill>
          <a:srgbClr val="FFC000"/>
        </a:solidFill>
        <a:ln w="22225" cmpd="sng">
          <a:solidFill>
            <a:schemeClr val="bg1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1"/>
            <a:t>D 4</a:t>
          </a:r>
          <a:r>
            <a:rPr lang="fr-FR" sz="1600" b="1"/>
            <a:t>B</a:t>
          </a:r>
        </a:p>
      </xdr:txBody>
    </xdr:sp>
    <xdr:clientData/>
  </xdr:twoCellAnchor>
  <xdr:twoCellAnchor editAs="oneCell">
    <xdr:from>
      <xdr:col>6</xdr:col>
      <xdr:colOff>345282</xdr:colOff>
      <xdr:row>13</xdr:row>
      <xdr:rowOff>272143</xdr:rowOff>
    </xdr:from>
    <xdr:to>
      <xdr:col>6</xdr:col>
      <xdr:colOff>1173860</xdr:colOff>
      <xdr:row>14</xdr:row>
      <xdr:rowOff>429306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F7D3C24C-D56E-47EF-A971-54811604D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8496" y="7089322"/>
          <a:ext cx="828578" cy="810305"/>
        </a:xfrm>
        <a:prstGeom prst="rect">
          <a:avLst/>
        </a:prstGeom>
      </xdr:spPr>
    </xdr:pic>
    <xdr:clientData/>
  </xdr:twoCellAnchor>
  <xdr:twoCellAnchor>
    <xdr:from>
      <xdr:col>6</xdr:col>
      <xdr:colOff>248331</xdr:colOff>
      <xdr:row>15</xdr:row>
      <xdr:rowOff>520474</xdr:rowOff>
    </xdr:from>
    <xdr:to>
      <xdr:col>6</xdr:col>
      <xdr:colOff>1274746</xdr:colOff>
      <xdr:row>16</xdr:row>
      <xdr:rowOff>369435</xdr:rowOff>
    </xdr:to>
    <xdr:grpSp>
      <xdr:nvGrpSpPr>
        <xdr:cNvPr id="10" name="Groupe 299">
          <a:extLst>
            <a:ext uri="{FF2B5EF4-FFF2-40B4-BE49-F238E27FC236}">
              <a16:creationId xmlns:a16="http://schemas.microsoft.com/office/drawing/2014/main" id="{8DF47661-8180-4DBA-8661-990E196AA219}"/>
            </a:ext>
          </a:extLst>
        </xdr:cNvPr>
        <xdr:cNvGrpSpPr>
          <a:grpSpLocks/>
        </xdr:cNvGrpSpPr>
      </xdr:nvGrpSpPr>
      <xdr:grpSpPr bwMode="auto">
        <a:xfrm flipH="1">
          <a:off x="6371545" y="8643938"/>
          <a:ext cx="1026415" cy="502104"/>
          <a:chOff x="-137591" y="205235"/>
          <a:chExt cx="421756" cy="419942"/>
        </a:xfrm>
      </xdr:grpSpPr>
      <xdr:cxnSp macro="">
        <xdr:nvCxnSpPr>
          <xdr:cNvPr id="19" name="AutoShape 139">
            <a:extLst>
              <a:ext uri="{FF2B5EF4-FFF2-40B4-BE49-F238E27FC236}">
                <a16:creationId xmlns:a16="http://schemas.microsoft.com/office/drawing/2014/main" id="{A052A1BA-663E-1550-97FE-58E6B7D169B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213805"/>
            <a:ext cx="7253" cy="41137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" name="AutoShape 161">
            <a:extLst>
              <a:ext uri="{FF2B5EF4-FFF2-40B4-BE49-F238E27FC236}">
                <a16:creationId xmlns:a16="http://schemas.microsoft.com/office/drawing/2014/main" id="{71A8035B-4EF9-3781-6F66-88BA85BB7518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137591" y="205235"/>
            <a:ext cx="421756" cy="85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5</xdr:col>
      <xdr:colOff>714375</xdr:colOff>
      <xdr:row>7</xdr:row>
      <xdr:rowOff>39121</xdr:rowOff>
    </xdr:from>
    <xdr:to>
      <xdr:col>6</xdr:col>
      <xdr:colOff>1571625</xdr:colOff>
      <xdr:row>9</xdr:row>
      <xdr:rowOff>17010</xdr:rowOff>
    </xdr:to>
    <xdr:grpSp>
      <xdr:nvGrpSpPr>
        <xdr:cNvPr id="29" name="Groupe 28">
          <a:extLst>
            <a:ext uri="{FF2B5EF4-FFF2-40B4-BE49-F238E27FC236}">
              <a16:creationId xmlns:a16="http://schemas.microsoft.com/office/drawing/2014/main" id="{AA6644F1-E85E-AE1D-7AA5-28708B16816B}"/>
            </a:ext>
          </a:extLst>
        </xdr:cNvPr>
        <xdr:cNvGrpSpPr/>
      </xdr:nvGrpSpPr>
      <xdr:grpSpPr>
        <a:xfrm>
          <a:off x="6102804" y="2937442"/>
          <a:ext cx="1592035" cy="1284175"/>
          <a:chOff x="6143625" y="6883513"/>
          <a:chExt cx="1592035" cy="1284175"/>
        </a:xfrm>
      </xdr:grpSpPr>
      <xdr:pic>
        <xdr:nvPicPr>
          <xdr:cNvPr id="28" name="Image 27">
            <a:extLst>
              <a:ext uri="{FF2B5EF4-FFF2-40B4-BE49-F238E27FC236}">
                <a16:creationId xmlns:a16="http://schemas.microsoft.com/office/drawing/2014/main" id="{D047B892-813C-43FE-9141-F377462031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63392" y="7143749"/>
            <a:ext cx="828578" cy="810306"/>
          </a:xfrm>
          <a:prstGeom prst="rect">
            <a:avLst/>
          </a:prstGeom>
        </xdr:spPr>
      </xdr:pic>
      <xdr:cxnSp macro="">
        <xdr:nvCxnSpPr>
          <xdr:cNvPr id="32" name="Connecteur droit 31">
            <a:extLst>
              <a:ext uri="{FF2B5EF4-FFF2-40B4-BE49-F238E27FC236}">
                <a16:creationId xmlns:a16="http://schemas.microsoft.com/office/drawing/2014/main" id="{A01CC3A6-1BAC-4031-82DB-3D79A8A9FA02}"/>
              </a:ext>
            </a:extLst>
          </xdr:cNvPr>
          <xdr:cNvCxnSpPr/>
        </xdr:nvCxnSpPr>
        <xdr:spPr>
          <a:xfrm>
            <a:off x="6143625" y="6883513"/>
            <a:ext cx="1592035" cy="1284175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484754</xdr:colOff>
      <xdr:row>11</xdr:row>
      <xdr:rowOff>340180</xdr:rowOff>
    </xdr:from>
    <xdr:to>
      <xdr:col>2</xdr:col>
      <xdr:colOff>1020537</xdr:colOff>
      <xdr:row>12</xdr:row>
      <xdr:rowOff>357769</xdr:rowOff>
    </xdr:to>
    <xdr:grpSp>
      <xdr:nvGrpSpPr>
        <xdr:cNvPr id="27" name="Groupe 26">
          <a:extLst>
            <a:ext uri="{FF2B5EF4-FFF2-40B4-BE49-F238E27FC236}">
              <a16:creationId xmlns:a16="http://schemas.microsoft.com/office/drawing/2014/main" id="{63246CB2-76C9-DD3F-9AE3-05AAF5D9A7C0}"/>
            </a:ext>
          </a:extLst>
        </xdr:cNvPr>
        <xdr:cNvGrpSpPr/>
      </xdr:nvGrpSpPr>
      <xdr:grpSpPr>
        <a:xfrm>
          <a:off x="1954325" y="5851073"/>
          <a:ext cx="535783" cy="670732"/>
          <a:chOff x="1954325" y="5851073"/>
          <a:chExt cx="535783" cy="670732"/>
        </a:xfrm>
      </xdr:grpSpPr>
      <xdr:grpSp>
        <xdr:nvGrpSpPr>
          <xdr:cNvPr id="57" name="Groupe 299">
            <a:extLst>
              <a:ext uri="{FF2B5EF4-FFF2-40B4-BE49-F238E27FC236}">
                <a16:creationId xmlns:a16="http://schemas.microsoft.com/office/drawing/2014/main" id="{00DF6E8A-85F4-44CB-80B1-571D2FC54365}"/>
              </a:ext>
            </a:extLst>
          </xdr:cNvPr>
          <xdr:cNvGrpSpPr>
            <a:grpSpLocks/>
          </xdr:cNvGrpSpPr>
        </xdr:nvGrpSpPr>
        <xdr:grpSpPr bwMode="auto">
          <a:xfrm rot="21402738">
            <a:off x="1954325" y="5851073"/>
            <a:ext cx="535783" cy="670732"/>
            <a:chOff x="-401288" y="81849"/>
            <a:chExt cx="271893" cy="458451"/>
          </a:xfrm>
        </xdr:grpSpPr>
        <xdr:cxnSp macro="">
          <xdr:nvCxnSpPr>
            <xdr:cNvPr id="58" name="AutoShape 139">
              <a:extLst>
                <a:ext uri="{FF2B5EF4-FFF2-40B4-BE49-F238E27FC236}">
                  <a16:creationId xmlns:a16="http://schemas.microsoft.com/office/drawing/2014/main" id="{14E8A470-2604-578F-827F-87CE89CFB8B5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-146809" y="81849"/>
              <a:ext cx="17413" cy="45845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9" name="AutoShape 161">
              <a:extLst>
                <a:ext uri="{FF2B5EF4-FFF2-40B4-BE49-F238E27FC236}">
                  <a16:creationId xmlns:a16="http://schemas.microsoft.com/office/drawing/2014/main" id="{7498E475-6AB8-AA54-C6DE-23F584080392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-401288" y="146789"/>
              <a:ext cx="271893" cy="8929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31" name="AutoShape 161">
            <a:extLst>
              <a:ext uri="{FF2B5EF4-FFF2-40B4-BE49-F238E27FC236}">
                <a16:creationId xmlns:a16="http://schemas.microsoft.com/office/drawing/2014/main" id="{A8327F4D-9BCB-4CAC-9517-D0FCBCDA01A8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2117611" y="6123210"/>
            <a:ext cx="342177" cy="2381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529797</xdr:colOff>
      <xdr:row>13</xdr:row>
      <xdr:rowOff>216134</xdr:rowOff>
    </xdr:from>
    <xdr:to>
      <xdr:col>2</xdr:col>
      <xdr:colOff>1201033</xdr:colOff>
      <xdr:row>14</xdr:row>
      <xdr:rowOff>349815</xdr:rowOff>
    </xdr:to>
    <xdr:grpSp>
      <xdr:nvGrpSpPr>
        <xdr:cNvPr id="36" name="Groupe 299">
          <a:extLst>
            <a:ext uri="{FF2B5EF4-FFF2-40B4-BE49-F238E27FC236}">
              <a16:creationId xmlns:a16="http://schemas.microsoft.com/office/drawing/2014/main" id="{B1013BFB-0D66-43E8-A444-2D39B244C2FB}"/>
            </a:ext>
          </a:extLst>
        </xdr:cNvPr>
        <xdr:cNvGrpSpPr>
          <a:grpSpLocks/>
        </xdr:cNvGrpSpPr>
      </xdr:nvGrpSpPr>
      <xdr:grpSpPr bwMode="auto">
        <a:xfrm rot="349248" flipH="1">
          <a:off x="1999368" y="7033313"/>
          <a:ext cx="671236" cy="786823"/>
          <a:chOff x="-489454" y="383682"/>
          <a:chExt cx="712683" cy="291191"/>
        </a:xfrm>
      </xdr:grpSpPr>
      <xdr:cxnSp macro="">
        <xdr:nvCxnSpPr>
          <xdr:cNvPr id="40" name="AutoShape 139">
            <a:extLst>
              <a:ext uri="{FF2B5EF4-FFF2-40B4-BE49-F238E27FC236}">
                <a16:creationId xmlns:a16="http://schemas.microsoft.com/office/drawing/2014/main" id="{8809437D-16EC-69BA-835E-7D594C8E25F2}"/>
              </a:ext>
            </a:extLst>
          </xdr:cNvPr>
          <xdr:cNvCxnSpPr>
            <a:cxnSpLocks noChangeShapeType="1"/>
          </xdr:cNvCxnSpPr>
        </xdr:nvCxnSpPr>
        <xdr:spPr bwMode="auto">
          <a:xfrm rot="490335" flipV="1">
            <a:off x="-166005" y="516637"/>
            <a:ext cx="6255" cy="15823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1" name="AutoShape 161">
            <a:extLst>
              <a:ext uri="{FF2B5EF4-FFF2-40B4-BE49-F238E27FC236}">
                <a16:creationId xmlns:a16="http://schemas.microsoft.com/office/drawing/2014/main" id="{81E0B7DE-B75D-378C-ABE6-9FD509990D83}"/>
              </a:ext>
            </a:extLst>
          </xdr:cNvPr>
          <xdr:cNvCxnSpPr>
            <a:cxnSpLocks noChangeShapeType="1"/>
          </xdr:cNvCxnSpPr>
        </xdr:nvCxnSpPr>
        <xdr:spPr bwMode="auto">
          <a:xfrm rot="608092" flipH="1">
            <a:off x="-489454" y="383682"/>
            <a:ext cx="712683" cy="26129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110559</xdr:colOff>
      <xdr:row>15</xdr:row>
      <xdr:rowOff>261938</xdr:rowOff>
    </xdr:from>
    <xdr:to>
      <xdr:col>2</xdr:col>
      <xdr:colOff>1479776</xdr:colOff>
      <xdr:row>16</xdr:row>
      <xdr:rowOff>595312</xdr:rowOff>
    </xdr:to>
    <xdr:grpSp>
      <xdr:nvGrpSpPr>
        <xdr:cNvPr id="54" name="Groupe 53">
          <a:extLst>
            <a:ext uri="{FF2B5EF4-FFF2-40B4-BE49-F238E27FC236}">
              <a16:creationId xmlns:a16="http://schemas.microsoft.com/office/drawing/2014/main" id="{485856BF-AB75-4F2F-8098-10310CDD264E}"/>
            </a:ext>
          </a:extLst>
        </xdr:cNvPr>
        <xdr:cNvGrpSpPr/>
      </xdr:nvGrpSpPr>
      <xdr:grpSpPr>
        <a:xfrm>
          <a:off x="1580130" y="8385402"/>
          <a:ext cx="1369217" cy="986517"/>
          <a:chOff x="1580258" y="8623403"/>
          <a:chExt cx="1383637" cy="463449"/>
        </a:xfrm>
      </xdr:grpSpPr>
      <xdr:grpSp>
        <xdr:nvGrpSpPr>
          <xdr:cNvPr id="55" name="Groupe 54">
            <a:extLst>
              <a:ext uri="{FF2B5EF4-FFF2-40B4-BE49-F238E27FC236}">
                <a16:creationId xmlns:a16="http://schemas.microsoft.com/office/drawing/2014/main" id="{6F51BF5D-E0E5-49E6-BCF9-6308C2612C02}"/>
              </a:ext>
            </a:extLst>
          </xdr:cNvPr>
          <xdr:cNvGrpSpPr/>
        </xdr:nvGrpSpPr>
        <xdr:grpSpPr>
          <a:xfrm>
            <a:off x="1580258" y="8623403"/>
            <a:ext cx="1383637" cy="463449"/>
            <a:chOff x="6286499" y="2122715"/>
            <a:chExt cx="1374322" cy="421821"/>
          </a:xfrm>
        </xdr:grpSpPr>
        <xdr:grpSp>
          <xdr:nvGrpSpPr>
            <xdr:cNvPr id="60" name="Groupe 59">
              <a:extLst>
                <a:ext uri="{FF2B5EF4-FFF2-40B4-BE49-F238E27FC236}">
                  <a16:creationId xmlns:a16="http://schemas.microsoft.com/office/drawing/2014/main" id="{7E51AFAA-F3AD-3625-FDFE-1CFA81A43B7F}"/>
                </a:ext>
              </a:extLst>
            </xdr:cNvPr>
            <xdr:cNvGrpSpPr/>
          </xdr:nvGrpSpPr>
          <xdr:grpSpPr>
            <a:xfrm>
              <a:off x="6286499" y="2149641"/>
              <a:ext cx="1374322" cy="393792"/>
              <a:chOff x="2649847" y="3168401"/>
              <a:chExt cx="1599763" cy="391605"/>
            </a:xfrm>
          </xdr:grpSpPr>
          <xdr:pic>
            <xdr:nvPicPr>
              <xdr:cNvPr id="62" name="Image 61">
                <a:extLst>
                  <a:ext uri="{FF2B5EF4-FFF2-40B4-BE49-F238E27FC236}">
                    <a16:creationId xmlns:a16="http://schemas.microsoft.com/office/drawing/2014/main" id="{340A9E9B-F2D7-1C47-37D3-5027303FC06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68401"/>
                <a:ext cx="1599763" cy="391605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63" name="ZoneTexte 62">
                <a:extLst>
                  <a:ext uri="{FF2B5EF4-FFF2-40B4-BE49-F238E27FC236}">
                    <a16:creationId xmlns:a16="http://schemas.microsoft.com/office/drawing/2014/main" id="{8D3BD505-98A5-3D0E-3ACE-510245510A59}"/>
                  </a:ext>
                </a:extLst>
              </xdr:cNvPr>
              <xdr:cNvSpPr txBox="1"/>
            </xdr:nvSpPr>
            <xdr:spPr>
              <a:xfrm>
                <a:off x="2734696" y="3236374"/>
                <a:ext cx="1333671" cy="257994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400" b="1"/>
                  <a:t>CHAMPEAU</a:t>
                </a:r>
              </a:p>
              <a:p>
                <a:pPr algn="ctr"/>
                <a:r>
                  <a:rPr lang="fr-FR" sz="1400" b="1"/>
                  <a:t>EN</a:t>
                </a:r>
                <a:r>
                  <a:rPr lang="fr-FR" sz="1400" b="1" baseline="0"/>
                  <a:t> MORVAN</a:t>
                </a:r>
                <a:endParaRPr lang="fr-FR" sz="1400" b="1"/>
              </a:p>
            </xdr:txBody>
          </xdr:sp>
        </xdr:grpSp>
        <xdr:cxnSp macro="">
          <xdr:nvCxnSpPr>
            <xdr:cNvPr id="61" name="Connecteur droit 60">
              <a:extLst>
                <a:ext uri="{FF2B5EF4-FFF2-40B4-BE49-F238E27FC236}">
                  <a16:creationId xmlns:a16="http://schemas.microsoft.com/office/drawing/2014/main" id="{A544CE54-89FB-42DE-73E6-6739BA181D19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56" name="Connecteur droit 55">
            <a:extLst>
              <a:ext uri="{FF2B5EF4-FFF2-40B4-BE49-F238E27FC236}">
                <a16:creationId xmlns:a16="http://schemas.microsoft.com/office/drawing/2014/main" id="{49B0C325-9F10-6FD9-3407-37582F9D4F3A}"/>
              </a:ext>
            </a:extLst>
          </xdr:cNvPr>
          <xdr:cNvCxnSpPr/>
        </xdr:nvCxnSpPr>
        <xdr:spPr>
          <a:xfrm flipV="1">
            <a:off x="1583533" y="8679656"/>
            <a:ext cx="1345404" cy="373119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398010</xdr:colOff>
      <xdr:row>17</xdr:row>
      <xdr:rowOff>204108</xdr:rowOff>
    </xdr:from>
    <xdr:to>
      <xdr:col>2</xdr:col>
      <xdr:colOff>715030</xdr:colOff>
      <xdr:row>18</xdr:row>
      <xdr:rowOff>476550</xdr:rowOff>
    </xdr:to>
    <xdr:grpSp>
      <xdr:nvGrpSpPr>
        <xdr:cNvPr id="64" name="Groupe 63">
          <a:extLst>
            <a:ext uri="{FF2B5EF4-FFF2-40B4-BE49-F238E27FC236}">
              <a16:creationId xmlns:a16="http://schemas.microsoft.com/office/drawing/2014/main" id="{D669AACA-34CC-4FA1-919F-CC13D0627D2E}"/>
            </a:ext>
          </a:extLst>
        </xdr:cNvPr>
        <xdr:cNvGrpSpPr/>
      </xdr:nvGrpSpPr>
      <xdr:grpSpPr>
        <a:xfrm rot="16200000" flipH="1">
          <a:off x="1563298" y="9938141"/>
          <a:ext cx="925585" cy="317020"/>
          <a:chOff x="8787663" y="1630101"/>
          <a:chExt cx="934546" cy="355190"/>
        </a:xfrm>
      </xdr:grpSpPr>
      <xdr:cxnSp macro="">
        <xdr:nvCxnSpPr>
          <xdr:cNvPr id="65" name="AutoShape 138">
            <a:extLst>
              <a:ext uri="{FF2B5EF4-FFF2-40B4-BE49-F238E27FC236}">
                <a16:creationId xmlns:a16="http://schemas.microsoft.com/office/drawing/2014/main" id="{5B37F76A-3AE0-16E1-5E41-749EAFF631F1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 flipV="1">
            <a:off x="9214219" y="1611527"/>
            <a:ext cx="346835" cy="383984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7" name="AutoShape 162">
            <a:extLst>
              <a:ext uri="{FF2B5EF4-FFF2-40B4-BE49-F238E27FC236}">
                <a16:creationId xmlns:a16="http://schemas.microsoft.com/office/drawing/2014/main" id="{03F1E75C-A27C-9247-640C-D74E533888E1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250761" y="1513843"/>
            <a:ext cx="8350" cy="9345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6</xdr:col>
      <xdr:colOff>86748</xdr:colOff>
      <xdr:row>19</xdr:row>
      <xdr:rowOff>445633</xdr:rowOff>
    </xdr:from>
    <xdr:to>
      <xdr:col>7</xdr:col>
      <xdr:colOff>396310</xdr:colOff>
      <xdr:row>20</xdr:row>
      <xdr:rowOff>362290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65459B3-BA8F-AD28-F494-FDCB0622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9962" y="11181669"/>
          <a:ext cx="1901598" cy="569800"/>
        </a:xfrm>
        <a:prstGeom prst="rect">
          <a:avLst/>
        </a:prstGeom>
      </xdr:spPr>
    </xdr:pic>
    <xdr:clientData/>
  </xdr:twoCellAnchor>
  <xdr:twoCellAnchor>
    <xdr:from>
      <xdr:col>6</xdr:col>
      <xdr:colOff>86745</xdr:colOff>
      <xdr:row>21</xdr:row>
      <xdr:rowOff>309562</xdr:rowOff>
    </xdr:from>
    <xdr:to>
      <xdr:col>7</xdr:col>
      <xdr:colOff>748393</xdr:colOff>
      <xdr:row>22</xdr:row>
      <xdr:rowOff>250030</xdr:rowOff>
    </xdr:to>
    <xdr:grpSp>
      <xdr:nvGrpSpPr>
        <xdr:cNvPr id="30" name="Groupe 29">
          <a:extLst>
            <a:ext uri="{FF2B5EF4-FFF2-40B4-BE49-F238E27FC236}">
              <a16:creationId xmlns:a16="http://schemas.microsoft.com/office/drawing/2014/main" id="{B381F744-34F7-4E63-9F4B-F66C27FBDD28}"/>
            </a:ext>
          </a:extLst>
        </xdr:cNvPr>
        <xdr:cNvGrpSpPr/>
      </xdr:nvGrpSpPr>
      <xdr:grpSpPr>
        <a:xfrm>
          <a:off x="6209959" y="12351883"/>
          <a:ext cx="2253684" cy="593611"/>
          <a:chOff x="6286499" y="2122715"/>
          <a:chExt cx="1347107" cy="421821"/>
        </a:xfrm>
      </xdr:grpSpPr>
      <xdr:grpSp>
        <xdr:nvGrpSpPr>
          <xdr:cNvPr id="42" name="Groupe 41">
            <a:extLst>
              <a:ext uri="{FF2B5EF4-FFF2-40B4-BE49-F238E27FC236}">
                <a16:creationId xmlns:a16="http://schemas.microsoft.com/office/drawing/2014/main" id="{4049CFC0-FFD2-226F-1315-BC8466DA4A9D}"/>
              </a:ext>
            </a:extLst>
          </xdr:cNvPr>
          <xdr:cNvGrpSpPr/>
        </xdr:nvGrpSpPr>
        <xdr:grpSpPr>
          <a:xfrm>
            <a:off x="6286500" y="2149641"/>
            <a:ext cx="1217664" cy="393792"/>
            <a:chOff x="2649848" y="3168401"/>
            <a:chExt cx="1417407" cy="391605"/>
          </a:xfrm>
        </xdr:grpSpPr>
        <xdr:pic>
          <xdr:nvPicPr>
            <xdr:cNvPr id="44" name="Image 43">
              <a:extLst>
                <a:ext uri="{FF2B5EF4-FFF2-40B4-BE49-F238E27FC236}">
                  <a16:creationId xmlns:a16="http://schemas.microsoft.com/office/drawing/2014/main" id="{FFCED3CC-8D25-8316-5637-D6CD09D05BD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49848" y="3168401"/>
              <a:ext cx="1417407" cy="391605"/>
            </a:xfrm>
            <a:prstGeom prst="rect">
              <a:avLst/>
            </a:prstGeom>
            <a:ln>
              <a:noFill/>
            </a:ln>
          </xdr:spPr>
        </xdr:pic>
        <xdr:sp macro="" textlink="">
          <xdr:nvSpPr>
            <xdr:cNvPr id="45" name="ZoneTexte 44">
              <a:extLst>
                <a:ext uri="{FF2B5EF4-FFF2-40B4-BE49-F238E27FC236}">
                  <a16:creationId xmlns:a16="http://schemas.microsoft.com/office/drawing/2014/main" id="{AFAA8EE6-7C74-FBE0-6A50-246F397BF87F}"/>
                </a:ext>
              </a:extLst>
            </xdr:cNvPr>
            <xdr:cNvSpPr txBox="1"/>
          </xdr:nvSpPr>
          <xdr:spPr>
            <a:xfrm>
              <a:off x="2783916" y="3244764"/>
              <a:ext cx="1185066" cy="257994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400" b="1"/>
                <a:t>BIERRE</a:t>
              </a:r>
              <a:r>
                <a:rPr lang="fr-FR" sz="1400" b="1" baseline="0"/>
                <a:t> </a:t>
              </a:r>
              <a:r>
                <a:rPr lang="fr-FR" sz="1400" b="1"/>
                <a:t>EN</a:t>
              </a:r>
              <a:r>
                <a:rPr lang="fr-FR" sz="1400" b="1" baseline="0"/>
                <a:t> MORVAN</a:t>
              </a:r>
              <a:endParaRPr lang="fr-FR" sz="1400" b="1"/>
            </a:p>
          </xdr:txBody>
        </xdr:sp>
      </xdr:grpSp>
      <xdr:cxnSp macro="">
        <xdr:nvCxnSpPr>
          <xdr:cNvPr id="43" name="Connecteur droit 42">
            <a:extLst>
              <a:ext uri="{FF2B5EF4-FFF2-40B4-BE49-F238E27FC236}">
                <a16:creationId xmlns:a16="http://schemas.microsoft.com/office/drawing/2014/main" id="{91C089AA-3C93-C467-9744-63AE9D811E30}"/>
              </a:ext>
            </a:extLst>
          </xdr:cNvPr>
          <xdr:cNvCxnSpPr/>
        </xdr:nvCxnSpPr>
        <xdr:spPr>
          <a:xfrm flipV="1">
            <a:off x="6286499" y="2122715"/>
            <a:ext cx="1347107" cy="421821"/>
          </a:xfrm>
          <a:prstGeom prst="line">
            <a:avLst/>
          </a:prstGeom>
          <a:ln w="34925">
            <a:noFill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81643</xdr:colOff>
      <xdr:row>17</xdr:row>
      <xdr:rowOff>136071</xdr:rowOff>
    </xdr:from>
    <xdr:to>
      <xdr:col>6</xdr:col>
      <xdr:colOff>1292679</xdr:colOff>
      <xdr:row>18</xdr:row>
      <xdr:rowOff>503464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4DB7B8AF-86C0-C00F-13FB-2A53B044E547}"/>
            </a:ext>
          </a:extLst>
        </xdr:cNvPr>
        <xdr:cNvSpPr txBox="1"/>
      </xdr:nvSpPr>
      <xdr:spPr>
        <a:xfrm>
          <a:off x="4735286" y="9565821"/>
          <a:ext cx="2680607" cy="1020536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/>
            <a:t>vous</a:t>
          </a:r>
          <a:r>
            <a:rPr lang="fr-FR" sz="1400" baseline="0"/>
            <a:t> suivez la D906 vers AVALLON</a:t>
          </a:r>
        </a:p>
        <a:p>
          <a:r>
            <a:rPr lang="fr-FR" sz="1400" b="1" baseline="0"/>
            <a:t>liaison de 28km à parcourir en 30 minutes .</a:t>
          </a:r>
        </a:p>
        <a:p>
          <a:pPr algn="ctr"/>
          <a:r>
            <a:rPr lang="fr-FR" sz="1400" b="1" baseline="0"/>
            <a:t>attention aux radars</a:t>
          </a:r>
          <a:endParaRPr lang="fr-FR" sz="1400" b="1"/>
        </a:p>
      </xdr:txBody>
    </xdr:sp>
    <xdr:clientData/>
  </xdr:twoCellAnchor>
  <xdr:twoCellAnchor>
    <xdr:from>
      <xdr:col>6</xdr:col>
      <xdr:colOff>340180</xdr:colOff>
      <xdr:row>15</xdr:row>
      <xdr:rowOff>95250</xdr:rowOff>
    </xdr:from>
    <xdr:to>
      <xdr:col>6</xdr:col>
      <xdr:colOff>1115787</xdr:colOff>
      <xdr:row>15</xdr:row>
      <xdr:rowOff>367393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C7E3EE6A-7E49-4117-A4EB-32979ADA0CD8}"/>
            </a:ext>
          </a:extLst>
        </xdr:cNvPr>
        <xdr:cNvSpPr txBox="1"/>
      </xdr:nvSpPr>
      <xdr:spPr>
        <a:xfrm>
          <a:off x="6463394" y="8218714"/>
          <a:ext cx="775607" cy="2721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D906</a:t>
          </a:r>
        </a:p>
      </xdr:txBody>
    </xdr:sp>
    <xdr:clientData/>
  </xdr:twoCellAnchor>
  <xdr:twoCellAnchor editAs="oneCell">
    <xdr:from>
      <xdr:col>6</xdr:col>
      <xdr:colOff>122465</xdr:colOff>
      <xdr:row>23</xdr:row>
      <xdr:rowOff>449036</xdr:rowOff>
    </xdr:from>
    <xdr:to>
      <xdr:col>7</xdr:col>
      <xdr:colOff>42523</xdr:colOff>
      <xdr:row>24</xdr:row>
      <xdr:rowOff>247822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D737BB4F-AD29-495F-A724-B7A843F81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679" y="13797643"/>
          <a:ext cx="1512094" cy="451929"/>
        </a:xfrm>
        <a:prstGeom prst="rect">
          <a:avLst/>
        </a:prstGeom>
      </xdr:spPr>
    </xdr:pic>
    <xdr:clientData/>
  </xdr:twoCellAnchor>
  <xdr:twoCellAnchor>
    <xdr:from>
      <xdr:col>6</xdr:col>
      <xdr:colOff>299358</xdr:colOff>
      <xdr:row>11</xdr:row>
      <xdr:rowOff>136072</xdr:rowOff>
    </xdr:from>
    <xdr:to>
      <xdr:col>6</xdr:col>
      <xdr:colOff>1278939</xdr:colOff>
      <xdr:row>12</xdr:row>
      <xdr:rowOff>569501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955E08CF-54C6-4E3B-8E5D-2577B1F7FC23}"/>
            </a:ext>
          </a:extLst>
        </xdr:cNvPr>
        <xdr:cNvGrpSpPr/>
      </xdr:nvGrpSpPr>
      <xdr:grpSpPr>
        <a:xfrm>
          <a:off x="6422572" y="5646965"/>
          <a:ext cx="979581" cy="1086572"/>
          <a:chOff x="7985125" y="1707454"/>
          <a:chExt cx="1035610" cy="1106794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39AC4627-0D81-29F9-65DA-49000ED94877}"/>
              </a:ext>
            </a:extLst>
          </xdr:cNvPr>
          <xdr:cNvGrpSpPr/>
        </xdr:nvGrpSpPr>
        <xdr:grpSpPr>
          <a:xfrm>
            <a:off x="7985125" y="1707454"/>
            <a:ext cx="1035610" cy="1106794"/>
            <a:chOff x="7985125" y="1707454"/>
            <a:chExt cx="1035610" cy="1106794"/>
          </a:xfrm>
        </xdr:grpSpPr>
        <xdr:grpSp>
          <xdr:nvGrpSpPr>
            <xdr:cNvPr id="7" name="Groupe 6">
              <a:extLst>
                <a:ext uri="{FF2B5EF4-FFF2-40B4-BE49-F238E27FC236}">
                  <a16:creationId xmlns:a16="http://schemas.microsoft.com/office/drawing/2014/main" id="{6ACC366A-F164-E626-C5BF-525AC43B3116}"/>
                </a:ext>
              </a:extLst>
            </xdr:cNvPr>
            <xdr:cNvGrpSpPr/>
          </xdr:nvGrpSpPr>
          <xdr:grpSpPr>
            <a:xfrm>
              <a:off x="7985125" y="1707454"/>
              <a:ext cx="1035610" cy="1106794"/>
              <a:chOff x="1614207" y="1710783"/>
              <a:chExt cx="1035610" cy="1108907"/>
            </a:xfrm>
          </xdr:grpSpPr>
          <xdr:sp macro="" textlink="">
            <xdr:nvSpPr>
              <xdr:cNvPr id="46" name="ZoneTexte 45">
                <a:extLst>
                  <a:ext uri="{FF2B5EF4-FFF2-40B4-BE49-F238E27FC236}">
                    <a16:creationId xmlns:a16="http://schemas.microsoft.com/office/drawing/2014/main" id="{EA0B1CD7-256C-FDC2-5231-33E52899C45D}"/>
                  </a:ext>
                </a:extLst>
              </xdr:cNvPr>
              <xdr:cNvSpPr txBox="1"/>
            </xdr:nvSpPr>
            <xdr:spPr>
              <a:xfrm>
                <a:off x="1614207" y="1741235"/>
                <a:ext cx="1035610" cy="107845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FR" sz="2000"/>
                  <a:t>.</a:t>
                </a:r>
                <a:r>
                  <a:rPr lang="fr-FR" sz="2000" b="1"/>
                  <a:t>QG</a:t>
                </a:r>
              </a:p>
              <a:p>
                <a:r>
                  <a:rPr lang="fr-FR" sz="2000" b="1"/>
                  <a:t>.QD</a:t>
                </a:r>
              </a:p>
              <a:p>
                <a:r>
                  <a:rPr lang="fr-FR" sz="2000" b="1"/>
                  <a:t>.QG</a:t>
                </a:r>
              </a:p>
            </xdr:txBody>
          </xdr:sp>
          <xdr:cxnSp macro="">
            <xdr:nvCxnSpPr>
              <xdr:cNvPr id="48" name="AutoShape 162">
                <a:extLst>
                  <a:ext uri="{FF2B5EF4-FFF2-40B4-BE49-F238E27FC236}">
                    <a16:creationId xmlns:a16="http://schemas.microsoft.com/office/drawing/2014/main" id="{BD2A86C4-1C2C-5BC9-7B1A-1A03CA44E0C1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0800000">
                <a:off x="2284743" y="1710783"/>
                <a:ext cx="15309" cy="993322"/>
              </a:xfrm>
              <a:prstGeom prst="straightConnector1">
                <a:avLst/>
              </a:prstGeom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  <a:round/>
                <a:headEnd type="none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8" name="Ellipse 7">
              <a:extLst>
                <a:ext uri="{FF2B5EF4-FFF2-40B4-BE49-F238E27FC236}">
                  <a16:creationId xmlns:a16="http://schemas.microsoft.com/office/drawing/2014/main" id="{B49D1DAD-B345-A700-3AF8-997DC027C946}"/>
                </a:ext>
              </a:extLst>
            </xdr:cNvPr>
            <xdr:cNvSpPr/>
          </xdr:nvSpPr>
          <xdr:spPr>
            <a:xfrm>
              <a:off x="8671687" y="2199153"/>
              <a:ext cx="84044" cy="70037"/>
            </a:xfrm>
            <a:prstGeom prst="ellipse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34" name="Ellipse 33">
              <a:extLst>
                <a:ext uri="{FF2B5EF4-FFF2-40B4-BE49-F238E27FC236}">
                  <a16:creationId xmlns:a16="http://schemas.microsoft.com/office/drawing/2014/main" id="{D34FB7E4-2A58-A8C9-AF0E-9D6ED494C5E9}"/>
                </a:ext>
              </a:extLst>
            </xdr:cNvPr>
            <xdr:cNvSpPr/>
          </xdr:nvSpPr>
          <xdr:spPr>
            <a:xfrm>
              <a:off x="8599379" y="2493603"/>
              <a:ext cx="84044" cy="70037"/>
            </a:xfrm>
            <a:prstGeom prst="ellipse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D4D386CD-3E98-179F-27E7-CD1B58208E76}"/>
              </a:ext>
            </a:extLst>
          </xdr:cNvPr>
          <xdr:cNvSpPr/>
        </xdr:nvSpPr>
        <xdr:spPr>
          <a:xfrm>
            <a:off x="8585373" y="1974742"/>
            <a:ext cx="84044" cy="70037"/>
          </a:xfrm>
          <a:prstGeom prst="ellipse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217714</xdr:colOff>
      <xdr:row>5</xdr:row>
      <xdr:rowOff>315587</xdr:rowOff>
    </xdr:from>
    <xdr:to>
      <xdr:col>6</xdr:col>
      <xdr:colOff>1197295</xdr:colOff>
      <xdr:row>6</xdr:row>
      <xdr:rowOff>462641</xdr:rowOff>
    </xdr:to>
    <xdr:grpSp>
      <xdr:nvGrpSpPr>
        <xdr:cNvPr id="33" name="Groupe 32">
          <a:extLst>
            <a:ext uri="{FF2B5EF4-FFF2-40B4-BE49-F238E27FC236}">
              <a16:creationId xmlns:a16="http://schemas.microsoft.com/office/drawing/2014/main" id="{FB6E67E9-782B-0FD2-9FCF-AD305B748477}"/>
            </a:ext>
          </a:extLst>
        </xdr:cNvPr>
        <xdr:cNvGrpSpPr/>
      </xdr:nvGrpSpPr>
      <xdr:grpSpPr>
        <a:xfrm>
          <a:off x="6340928" y="1907623"/>
          <a:ext cx="979581" cy="800197"/>
          <a:chOff x="6449786" y="4520194"/>
          <a:chExt cx="979581" cy="800197"/>
        </a:xfrm>
      </xdr:grpSpPr>
      <xdr:grpSp>
        <xdr:nvGrpSpPr>
          <xdr:cNvPr id="49" name="Groupe 48">
            <a:extLst>
              <a:ext uri="{FF2B5EF4-FFF2-40B4-BE49-F238E27FC236}">
                <a16:creationId xmlns:a16="http://schemas.microsoft.com/office/drawing/2014/main" id="{C826E0BC-D460-4D16-9AA4-6078D3CEDD18}"/>
              </a:ext>
            </a:extLst>
          </xdr:cNvPr>
          <xdr:cNvGrpSpPr/>
        </xdr:nvGrpSpPr>
        <xdr:grpSpPr>
          <a:xfrm>
            <a:off x="6449786" y="4520194"/>
            <a:ext cx="979581" cy="800197"/>
            <a:chOff x="7985125" y="1737848"/>
            <a:chExt cx="1035610" cy="815090"/>
          </a:xfrm>
        </xdr:grpSpPr>
        <xdr:grpSp>
          <xdr:nvGrpSpPr>
            <xdr:cNvPr id="50" name="Groupe 49">
              <a:extLst>
                <a:ext uri="{FF2B5EF4-FFF2-40B4-BE49-F238E27FC236}">
                  <a16:creationId xmlns:a16="http://schemas.microsoft.com/office/drawing/2014/main" id="{7E560A3E-FFBB-D486-7D1D-01032FB7F919}"/>
                </a:ext>
              </a:extLst>
            </xdr:cNvPr>
            <xdr:cNvGrpSpPr/>
          </xdr:nvGrpSpPr>
          <xdr:grpSpPr>
            <a:xfrm>
              <a:off x="7985125" y="1737848"/>
              <a:ext cx="1035610" cy="815090"/>
              <a:chOff x="7985125" y="1737848"/>
              <a:chExt cx="1035610" cy="815090"/>
            </a:xfrm>
          </xdr:grpSpPr>
          <xdr:grpSp>
            <xdr:nvGrpSpPr>
              <xdr:cNvPr id="52" name="Groupe 51">
                <a:extLst>
                  <a:ext uri="{FF2B5EF4-FFF2-40B4-BE49-F238E27FC236}">
                    <a16:creationId xmlns:a16="http://schemas.microsoft.com/office/drawing/2014/main" id="{FC6083FF-1961-325E-83DE-88400451B642}"/>
                  </a:ext>
                </a:extLst>
              </xdr:cNvPr>
              <xdr:cNvGrpSpPr/>
            </xdr:nvGrpSpPr>
            <xdr:grpSpPr>
              <a:xfrm>
                <a:off x="7985125" y="1737848"/>
                <a:ext cx="1035610" cy="815090"/>
                <a:chOff x="1614207" y="1741236"/>
                <a:chExt cx="1035610" cy="816647"/>
              </a:xfrm>
            </xdr:grpSpPr>
            <xdr:sp macro="" textlink="">
              <xdr:nvSpPr>
                <xdr:cNvPr id="68" name="ZoneTexte 67">
                  <a:extLst>
                    <a:ext uri="{FF2B5EF4-FFF2-40B4-BE49-F238E27FC236}">
                      <a16:creationId xmlns:a16="http://schemas.microsoft.com/office/drawing/2014/main" id="{BF4AEB86-DFCC-E2C5-D3DE-9B3FF8079808}"/>
                    </a:ext>
                  </a:extLst>
                </xdr:cNvPr>
                <xdr:cNvSpPr txBox="1"/>
              </xdr:nvSpPr>
              <xdr:spPr>
                <a:xfrm>
                  <a:off x="1614207" y="1741236"/>
                  <a:ext cx="1035610" cy="788871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fr-FR" sz="2000"/>
                    <a:t>.</a:t>
                  </a:r>
                  <a:r>
                    <a:rPr lang="fr-FR" sz="2000" b="1"/>
                    <a:t>NDG</a:t>
                  </a:r>
                </a:p>
                <a:p>
                  <a:r>
                    <a:rPr lang="fr-FR" sz="2000" b="1"/>
                    <a:t>.NG</a:t>
                  </a:r>
                </a:p>
                <a:p>
                  <a:endParaRPr lang="fr-FR" sz="2000" b="1"/>
                </a:p>
              </xdr:txBody>
            </xdr:sp>
            <xdr:cxnSp macro="">
              <xdr:nvCxnSpPr>
                <xdr:cNvPr id="69" name="AutoShape 162">
                  <a:extLst>
                    <a:ext uri="{FF2B5EF4-FFF2-40B4-BE49-F238E27FC236}">
                      <a16:creationId xmlns:a16="http://schemas.microsoft.com/office/drawing/2014/main" id="{DD8B57CE-A9B0-A857-FB10-8F21581FB724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501450" y="1801458"/>
                  <a:ext cx="4655" cy="756425"/>
                </a:xfrm>
                <a:prstGeom prst="straightConnector1">
                  <a:avLst/>
                </a:prstGeom>
                <a:noFill/>
                <a:ln w="19050">
                  <a:solidFill>
                    <a:schemeClr val="tx2">
                      <a:lumMod val="60000"/>
                      <a:lumOff val="40000"/>
                    </a:schemeClr>
                  </a:solidFill>
                  <a:round/>
                  <a:headEnd type="none" w="lg" len="lg"/>
                  <a:tailEnd type="triangle" w="lg" len="lg"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sp macro="" textlink="">
            <xdr:nvSpPr>
              <xdr:cNvPr id="53" name="Ellipse 52">
                <a:extLst>
                  <a:ext uri="{FF2B5EF4-FFF2-40B4-BE49-F238E27FC236}">
                    <a16:creationId xmlns:a16="http://schemas.microsoft.com/office/drawing/2014/main" id="{F95B3F1D-75CD-0238-0ECF-C5E0A6B77F34}"/>
                  </a:ext>
                </a:extLst>
              </xdr:cNvPr>
              <xdr:cNvSpPr/>
            </xdr:nvSpPr>
            <xdr:spPr>
              <a:xfrm>
                <a:off x="8844312" y="2282315"/>
                <a:ext cx="84044" cy="70037"/>
              </a:xfrm>
              <a:prstGeom prst="ellipse">
                <a:avLst/>
              </a:prstGeom>
              <a:solidFill>
                <a:schemeClr val="accent5">
                  <a:lumMod val="7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</xdr:grpSp>
        <xdr:sp macro="" textlink="">
          <xdr:nvSpPr>
            <xdr:cNvPr id="51" name="Ellipse 50">
              <a:extLst>
                <a:ext uri="{FF2B5EF4-FFF2-40B4-BE49-F238E27FC236}">
                  <a16:creationId xmlns:a16="http://schemas.microsoft.com/office/drawing/2014/main" id="{EAA5CCB3-ABAA-2483-6C0E-B98DD943CC6A}"/>
                </a:ext>
              </a:extLst>
            </xdr:cNvPr>
            <xdr:cNvSpPr/>
          </xdr:nvSpPr>
          <xdr:spPr>
            <a:xfrm>
              <a:off x="8801155" y="1974742"/>
              <a:ext cx="84044" cy="70037"/>
            </a:xfrm>
            <a:prstGeom prst="ellipse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sp macro="" textlink="">
        <xdr:nvSpPr>
          <xdr:cNvPr id="82" name="Ellipse 81">
            <a:extLst>
              <a:ext uri="{FF2B5EF4-FFF2-40B4-BE49-F238E27FC236}">
                <a16:creationId xmlns:a16="http://schemas.microsoft.com/office/drawing/2014/main" id="{FEC46317-EFD7-4994-BA6F-A7EC63D00593}"/>
              </a:ext>
            </a:extLst>
          </xdr:cNvPr>
          <xdr:cNvSpPr/>
        </xdr:nvSpPr>
        <xdr:spPr>
          <a:xfrm>
            <a:off x="7279821" y="4667250"/>
            <a:ext cx="79497" cy="68757"/>
          </a:xfrm>
          <a:prstGeom prst="ellipse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54430</xdr:colOff>
      <xdr:row>9</xdr:row>
      <xdr:rowOff>54428</xdr:rowOff>
    </xdr:from>
    <xdr:to>
      <xdr:col>6</xdr:col>
      <xdr:colOff>1306287</xdr:colOff>
      <xdr:row>10</xdr:row>
      <xdr:rowOff>653142</xdr:rowOff>
    </xdr:to>
    <xdr:grpSp>
      <xdr:nvGrpSpPr>
        <xdr:cNvPr id="72" name="Groupe 71">
          <a:extLst>
            <a:ext uri="{FF2B5EF4-FFF2-40B4-BE49-F238E27FC236}">
              <a16:creationId xmlns:a16="http://schemas.microsoft.com/office/drawing/2014/main" id="{FF0DD001-61CF-66B5-69D2-09243E2B52A5}"/>
            </a:ext>
          </a:extLst>
        </xdr:cNvPr>
        <xdr:cNvGrpSpPr/>
      </xdr:nvGrpSpPr>
      <xdr:grpSpPr>
        <a:xfrm>
          <a:off x="6177644" y="4259035"/>
          <a:ext cx="1251857" cy="1251857"/>
          <a:chOff x="7551964" y="1719942"/>
          <a:chExt cx="1360714" cy="1001490"/>
        </a:xfrm>
      </xdr:grpSpPr>
      <xdr:grpSp>
        <xdr:nvGrpSpPr>
          <xdr:cNvPr id="71" name="Groupe 70">
            <a:extLst>
              <a:ext uri="{FF2B5EF4-FFF2-40B4-BE49-F238E27FC236}">
                <a16:creationId xmlns:a16="http://schemas.microsoft.com/office/drawing/2014/main" id="{BF2EEFC7-3392-A08C-1FA0-8E7D442F9137}"/>
              </a:ext>
            </a:extLst>
          </xdr:cNvPr>
          <xdr:cNvGrpSpPr/>
        </xdr:nvGrpSpPr>
        <xdr:grpSpPr>
          <a:xfrm>
            <a:off x="7551964" y="1719942"/>
            <a:ext cx="1360714" cy="1001490"/>
            <a:chOff x="7551964" y="1719942"/>
            <a:chExt cx="1360714" cy="1001490"/>
          </a:xfrm>
        </xdr:grpSpPr>
        <xdr:grpSp>
          <xdr:nvGrpSpPr>
            <xdr:cNvPr id="70" name="Groupe 69">
              <a:extLst>
                <a:ext uri="{FF2B5EF4-FFF2-40B4-BE49-F238E27FC236}">
                  <a16:creationId xmlns:a16="http://schemas.microsoft.com/office/drawing/2014/main" id="{DE0C35E4-E611-B207-D32C-90AE78D88122}"/>
                </a:ext>
              </a:extLst>
            </xdr:cNvPr>
            <xdr:cNvGrpSpPr/>
          </xdr:nvGrpSpPr>
          <xdr:grpSpPr>
            <a:xfrm>
              <a:off x="7551964" y="1719942"/>
              <a:ext cx="1360714" cy="1001490"/>
              <a:chOff x="6272892" y="1583871"/>
              <a:chExt cx="1360714" cy="1001490"/>
            </a:xfrm>
          </xdr:grpSpPr>
          <xdr:grpSp>
            <xdr:nvGrpSpPr>
              <xdr:cNvPr id="66" name="Groupe 65">
                <a:extLst>
                  <a:ext uri="{FF2B5EF4-FFF2-40B4-BE49-F238E27FC236}">
                    <a16:creationId xmlns:a16="http://schemas.microsoft.com/office/drawing/2014/main" id="{2067DD10-88D0-3693-A8ED-E5D0F026D64D}"/>
                  </a:ext>
                </a:extLst>
              </xdr:cNvPr>
              <xdr:cNvGrpSpPr/>
            </xdr:nvGrpSpPr>
            <xdr:grpSpPr>
              <a:xfrm>
                <a:off x="6272892" y="1583871"/>
                <a:ext cx="1360714" cy="1001490"/>
                <a:chOff x="6272892" y="1583871"/>
                <a:chExt cx="1360714" cy="1001490"/>
              </a:xfrm>
            </xdr:grpSpPr>
            <xdr:grpSp>
              <xdr:nvGrpSpPr>
                <xdr:cNvPr id="73" name="Groupe 72">
                  <a:extLst>
                    <a:ext uri="{FF2B5EF4-FFF2-40B4-BE49-F238E27FC236}">
                      <a16:creationId xmlns:a16="http://schemas.microsoft.com/office/drawing/2014/main" id="{E5A8E380-ACD8-141E-2827-754DE916D5C0}"/>
                    </a:ext>
                  </a:extLst>
                </xdr:cNvPr>
                <xdr:cNvGrpSpPr/>
              </xdr:nvGrpSpPr>
              <xdr:grpSpPr>
                <a:xfrm>
                  <a:off x="6272892" y="1583871"/>
                  <a:ext cx="1360714" cy="1001490"/>
                  <a:chOff x="1614207" y="1383562"/>
                  <a:chExt cx="1366613" cy="1436128"/>
                </a:xfrm>
              </xdr:grpSpPr>
              <xdr:sp macro="" textlink="">
                <xdr:nvSpPr>
                  <xdr:cNvPr id="77" name="ZoneTexte 76">
                    <a:extLst>
                      <a:ext uri="{FF2B5EF4-FFF2-40B4-BE49-F238E27FC236}">
                        <a16:creationId xmlns:a16="http://schemas.microsoft.com/office/drawing/2014/main" id="{75DE5B2C-0711-DEEA-8833-4D3437AB41AA}"/>
                      </a:ext>
                    </a:extLst>
                  </xdr:cNvPr>
                  <xdr:cNvSpPr txBox="1"/>
                </xdr:nvSpPr>
                <xdr:spPr>
                  <a:xfrm>
                    <a:off x="1614207" y="1473321"/>
                    <a:ext cx="1366613" cy="1346369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fr-FR" sz="2000" b="1"/>
                      <a:t>.ND</a:t>
                    </a:r>
                  </a:p>
                  <a:p>
                    <a:r>
                      <a:rPr lang="fr-FR" sz="2000" b="1"/>
                      <a:t>.NG </a:t>
                    </a:r>
                  </a:p>
                  <a:p>
                    <a:r>
                      <a:rPr lang="fr-FR" sz="2000" b="1"/>
                      <a:t>.ND x 3</a:t>
                    </a:r>
                  </a:p>
                </xdr:txBody>
              </xdr:sp>
              <xdr:cxnSp macro="">
                <xdr:nvCxnSpPr>
                  <xdr:cNvPr id="78" name="AutoShape 162">
                    <a:extLst>
                      <a:ext uri="{FF2B5EF4-FFF2-40B4-BE49-F238E27FC236}">
                        <a16:creationId xmlns:a16="http://schemas.microsoft.com/office/drawing/2014/main" id="{EDD90361-FA96-F9B6-1F62-95DE6C51E79B}"/>
                      </a:ext>
                    </a:extLst>
                  </xdr:cNvPr>
                  <xdr:cNvCxnSpPr>
                    <a:cxnSpLocks noChangeShapeType="1"/>
                  </xdr:cNvCxnSpPr>
                </xdr:nvCxnSpPr>
                <xdr:spPr bwMode="auto">
                  <a:xfrm flipV="1">
                    <a:off x="2683729" y="1383562"/>
                    <a:ext cx="14854" cy="1404904"/>
                  </a:xfrm>
                  <a:prstGeom prst="straightConnector1">
                    <a:avLst/>
                  </a:prstGeom>
                  <a:noFill/>
                  <a:ln w="19050">
                    <a:solidFill>
                      <a:schemeClr val="tx2">
                        <a:lumMod val="60000"/>
                        <a:lumOff val="40000"/>
                      </a:schemeClr>
                    </a:solidFill>
                    <a:round/>
                    <a:headEnd type="none" w="lg" len="lg"/>
                    <a:tailEnd type="triangle" w="lg" len="lg"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cxnSp>
            </xdr:grpSp>
            <xdr:sp macro="" textlink="">
              <xdr:nvSpPr>
                <xdr:cNvPr id="83" name="Ellipse 82">
                  <a:extLst>
                    <a:ext uri="{FF2B5EF4-FFF2-40B4-BE49-F238E27FC236}">
                      <a16:creationId xmlns:a16="http://schemas.microsoft.com/office/drawing/2014/main" id="{99F688AC-AD15-4B55-9F62-0FB5434F5A41}"/>
                    </a:ext>
                  </a:extLst>
                </xdr:cNvPr>
                <xdr:cNvSpPr/>
              </xdr:nvSpPr>
              <xdr:spPr>
                <a:xfrm>
                  <a:off x="7318277" y="1994808"/>
                  <a:ext cx="79497" cy="68757"/>
                </a:xfrm>
                <a:prstGeom prst="ellipse">
                  <a:avLst/>
                </a:prstGeom>
                <a:solidFill>
                  <a:schemeClr val="accent5">
                    <a:lumMod val="75000"/>
                  </a:schemeClr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fr-FR" sz="1100"/>
                </a:p>
              </xdr:txBody>
            </xdr:sp>
          </xdr:grpSp>
          <xdr:sp macro="" textlink="">
            <xdr:nvSpPr>
              <xdr:cNvPr id="92" name="Ellipse 91">
                <a:extLst>
                  <a:ext uri="{FF2B5EF4-FFF2-40B4-BE49-F238E27FC236}">
                    <a16:creationId xmlns:a16="http://schemas.microsoft.com/office/drawing/2014/main" id="{6D4672C1-979B-43E6-A325-78454C41C977}"/>
                  </a:ext>
                </a:extLst>
              </xdr:cNvPr>
              <xdr:cNvSpPr/>
            </xdr:nvSpPr>
            <xdr:spPr>
              <a:xfrm>
                <a:off x="7247045" y="2400300"/>
                <a:ext cx="79497" cy="68757"/>
              </a:xfrm>
              <a:prstGeom prst="ellipse">
                <a:avLst/>
              </a:prstGeom>
              <a:solidFill>
                <a:schemeClr val="accent5">
                  <a:lumMod val="7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</xdr:grpSp>
        <xdr:sp macro="" textlink="">
          <xdr:nvSpPr>
            <xdr:cNvPr id="88" name="Ellipse 87">
              <a:extLst>
                <a:ext uri="{FF2B5EF4-FFF2-40B4-BE49-F238E27FC236}">
                  <a16:creationId xmlns:a16="http://schemas.microsoft.com/office/drawing/2014/main" id="{D351EEB0-E45B-4B34-BF35-88F9C8036CEF}"/>
                </a:ext>
              </a:extLst>
            </xdr:cNvPr>
            <xdr:cNvSpPr/>
          </xdr:nvSpPr>
          <xdr:spPr>
            <a:xfrm>
              <a:off x="8598887" y="2487386"/>
              <a:ext cx="79497" cy="68757"/>
            </a:xfrm>
            <a:prstGeom prst="ellipse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sp macro="" textlink="">
        <xdr:nvSpPr>
          <xdr:cNvPr id="89" name="Ellipse 88">
            <a:extLst>
              <a:ext uri="{FF2B5EF4-FFF2-40B4-BE49-F238E27FC236}">
                <a16:creationId xmlns:a16="http://schemas.microsoft.com/office/drawing/2014/main" id="{1F384D8C-45A3-4017-9FA9-A74864F503AA}"/>
              </a:ext>
            </a:extLst>
          </xdr:cNvPr>
          <xdr:cNvSpPr/>
        </xdr:nvSpPr>
        <xdr:spPr>
          <a:xfrm>
            <a:off x="8656863" y="2438401"/>
            <a:ext cx="79497" cy="68757"/>
          </a:xfrm>
          <a:prstGeom prst="ellipse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996165</xdr:colOff>
      <xdr:row>9</xdr:row>
      <xdr:rowOff>319754</xdr:rowOff>
    </xdr:from>
    <xdr:to>
      <xdr:col>6</xdr:col>
      <xdr:colOff>1082699</xdr:colOff>
      <xdr:row>9</xdr:row>
      <xdr:rowOff>385147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6518E92F-90F3-4A70-8182-F870B8FE0614}"/>
            </a:ext>
          </a:extLst>
        </xdr:cNvPr>
        <xdr:cNvSpPr/>
      </xdr:nvSpPr>
      <xdr:spPr>
        <a:xfrm rot="318869" flipH="1">
          <a:off x="7119379" y="4524361"/>
          <a:ext cx="86534" cy="65393"/>
        </a:xfrm>
        <a:prstGeom prst="ellipse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312965</xdr:colOff>
      <xdr:row>7</xdr:row>
      <xdr:rowOff>40822</xdr:rowOff>
    </xdr:from>
    <xdr:to>
      <xdr:col>2</xdr:col>
      <xdr:colOff>1238251</xdr:colOff>
      <xdr:row>8</xdr:row>
      <xdr:rowOff>557894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2E59407B-6D13-A4FA-221C-BF9E7C2F8D9E}"/>
            </a:ext>
          </a:extLst>
        </xdr:cNvPr>
        <xdr:cNvGrpSpPr/>
      </xdr:nvGrpSpPr>
      <xdr:grpSpPr>
        <a:xfrm>
          <a:off x="1782536" y="2939143"/>
          <a:ext cx="925286" cy="1170215"/>
          <a:chOff x="1782536" y="2939143"/>
          <a:chExt cx="925286" cy="1170215"/>
        </a:xfrm>
      </xdr:grpSpPr>
      <xdr:pic>
        <xdr:nvPicPr>
          <xdr:cNvPr id="22" name="Image 21">
            <a:extLst>
              <a:ext uri="{FF2B5EF4-FFF2-40B4-BE49-F238E27FC236}">
                <a16:creationId xmlns:a16="http://schemas.microsoft.com/office/drawing/2014/main" id="{754643E8-8B7E-E26C-AA34-CA913891FB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BEBA8EAE-BF5A-486C-A8C5-ECC9F3942E4B}">
                <a14:imgProps xmlns:a14="http://schemas.microsoft.com/office/drawing/2010/main">
                  <a14:imgLayer r:embed="rId8">
                    <a14:imgEffect>
                      <a14:brightnessContrast bright="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2536" y="2939143"/>
            <a:ext cx="925286" cy="925286"/>
          </a:xfrm>
          <a:prstGeom prst="rect">
            <a:avLst/>
          </a:prstGeom>
        </xdr:spPr>
      </xdr:pic>
      <xdr:sp macro="" textlink="">
        <xdr:nvSpPr>
          <xdr:cNvPr id="11" name="ZoneTexte 10">
            <a:extLst>
              <a:ext uri="{FF2B5EF4-FFF2-40B4-BE49-F238E27FC236}">
                <a16:creationId xmlns:a16="http://schemas.microsoft.com/office/drawing/2014/main" id="{024A60BA-A1CD-5AF7-EFA3-0AD968002C16}"/>
              </a:ext>
            </a:extLst>
          </xdr:cNvPr>
          <xdr:cNvSpPr txBox="1"/>
        </xdr:nvSpPr>
        <xdr:spPr>
          <a:xfrm>
            <a:off x="1850572" y="3782786"/>
            <a:ext cx="762000" cy="326572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600" b="1"/>
              <a:t>1000m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693966</xdr:colOff>
      <xdr:row>9</xdr:row>
      <xdr:rowOff>217715</xdr:rowOff>
    </xdr:from>
    <xdr:to>
      <xdr:col>2</xdr:col>
      <xdr:colOff>1129394</xdr:colOff>
      <xdr:row>10</xdr:row>
      <xdr:rowOff>425807</xdr:rowOff>
    </xdr:to>
    <xdr:grpSp>
      <xdr:nvGrpSpPr>
        <xdr:cNvPr id="88" name="Groupe 299">
          <a:extLst>
            <a:ext uri="{FF2B5EF4-FFF2-40B4-BE49-F238E27FC236}">
              <a16:creationId xmlns:a16="http://schemas.microsoft.com/office/drawing/2014/main" id="{E4B5AEE4-55FA-4B50-9B04-1830297171BF}"/>
            </a:ext>
          </a:extLst>
        </xdr:cNvPr>
        <xdr:cNvGrpSpPr>
          <a:grpSpLocks/>
        </xdr:cNvGrpSpPr>
      </xdr:nvGrpSpPr>
      <xdr:grpSpPr bwMode="auto">
        <a:xfrm flipH="1">
          <a:off x="2163537" y="4422322"/>
          <a:ext cx="435428" cy="861235"/>
          <a:chOff x="-355220" y="65614"/>
          <a:chExt cx="266487" cy="588330"/>
        </a:xfrm>
      </xdr:grpSpPr>
      <xdr:cxnSp macro="">
        <xdr:nvCxnSpPr>
          <xdr:cNvPr id="89" name="AutoShape 139">
            <a:extLst>
              <a:ext uri="{FF2B5EF4-FFF2-40B4-BE49-F238E27FC236}">
                <a16:creationId xmlns:a16="http://schemas.microsoft.com/office/drawing/2014/main" id="{464F7D50-EB38-028C-525A-EB87F497438A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-92430" y="65614"/>
            <a:ext cx="1397" cy="58833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0" name="AutoShape 161">
            <a:extLst>
              <a:ext uri="{FF2B5EF4-FFF2-40B4-BE49-F238E27FC236}">
                <a16:creationId xmlns:a16="http://schemas.microsoft.com/office/drawing/2014/main" id="{07E71254-5310-94A3-DD6B-FA31EED010AC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-355220" y="368314"/>
            <a:ext cx="266487" cy="1334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678654</xdr:colOff>
      <xdr:row>5</xdr:row>
      <xdr:rowOff>217714</xdr:rowOff>
    </xdr:from>
    <xdr:to>
      <xdr:col>2</xdr:col>
      <xdr:colOff>993321</xdr:colOff>
      <xdr:row>6</xdr:row>
      <xdr:rowOff>425806</xdr:rowOff>
    </xdr:to>
    <xdr:grpSp>
      <xdr:nvGrpSpPr>
        <xdr:cNvPr id="3" name="Groupe 299">
          <a:extLst>
            <a:ext uri="{FF2B5EF4-FFF2-40B4-BE49-F238E27FC236}">
              <a16:creationId xmlns:a16="http://schemas.microsoft.com/office/drawing/2014/main" id="{FAF7904F-D05B-41C1-A843-44508E011602}"/>
            </a:ext>
          </a:extLst>
        </xdr:cNvPr>
        <xdr:cNvGrpSpPr>
          <a:grpSpLocks/>
        </xdr:cNvGrpSpPr>
      </xdr:nvGrpSpPr>
      <xdr:grpSpPr bwMode="auto">
        <a:xfrm flipH="1">
          <a:off x="2148225" y="1809750"/>
          <a:ext cx="314667" cy="861235"/>
          <a:chOff x="-272985" y="65614"/>
          <a:chExt cx="192580" cy="588330"/>
        </a:xfrm>
      </xdr:grpSpPr>
      <xdr:cxnSp macro="">
        <xdr:nvCxnSpPr>
          <xdr:cNvPr id="5" name="AutoShape 139">
            <a:extLst>
              <a:ext uri="{FF2B5EF4-FFF2-40B4-BE49-F238E27FC236}">
                <a16:creationId xmlns:a16="http://schemas.microsoft.com/office/drawing/2014/main" id="{6A86EA55-B276-C6DB-D4DA-E33268B4FD2C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-92430" y="65614"/>
            <a:ext cx="1397" cy="58833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" name="AutoShape 161">
            <a:extLst>
              <a:ext uri="{FF2B5EF4-FFF2-40B4-BE49-F238E27FC236}">
                <a16:creationId xmlns:a16="http://schemas.microsoft.com/office/drawing/2014/main" id="{8A49FAD1-CD5A-1DD5-C2C2-74DD8D16469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-272985" y="102795"/>
            <a:ext cx="192580" cy="34917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312966</xdr:colOff>
      <xdr:row>7</xdr:row>
      <xdr:rowOff>173492</xdr:rowOff>
    </xdr:from>
    <xdr:to>
      <xdr:col>2</xdr:col>
      <xdr:colOff>1197430</xdr:colOff>
      <xdr:row>8</xdr:row>
      <xdr:rowOff>445934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D3108E2D-024A-4370-BFBA-77C94793CAE7}"/>
            </a:ext>
          </a:extLst>
        </xdr:cNvPr>
        <xdr:cNvGrpSpPr/>
      </xdr:nvGrpSpPr>
      <xdr:grpSpPr>
        <a:xfrm>
          <a:off x="1782537" y="3071813"/>
          <a:ext cx="884464" cy="925585"/>
          <a:chOff x="1728109" y="5616350"/>
          <a:chExt cx="884464" cy="925585"/>
        </a:xfrm>
      </xdr:grpSpPr>
      <xdr:grpSp>
        <xdr:nvGrpSpPr>
          <xdr:cNvPr id="8" name="Groupe 7">
            <a:extLst>
              <a:ext uri="{FF2B5EF4-FFF2-40B4-BE49-F238E27FC236}">
                <a16:creationId xmlns:a16="http://schemas.microsoft.com/office/drawing/2014/main" id="{5BDDBB1C-A72D-967A-2DC5-186F76CAEA3E}"/>
              </a:ext>
            </a:extLst>
          </xdr:cNvPr>
          <xdr:cNvGrpSpPr/>
        </xdr:nvGrpSpPr>
        <xdr:grpSpPr>
          <a:xfrm rot="16200000" flipH="1">
            <a:off x="1707548" y="5636911"/>
            <a:ext cx="925585" cy="884464"/>
            <a:chOff x="8787663" y="1449064"/>
            <a:chExt cx="934546" cy="990958"/>
          </a:xfrm>
        </xdr:grpSpPr>
        <xdr:cxnSp macro="">
          <xdr:nvCxnSpPr>
            <xdr:cNvPr id="10" name="AutoShape 138">
              <a:extLst>
                <a:ext uri="{FF2B5EF4-FFF2-40B4-BE49-F238E27FC236}">
                  <a16:creationId xmlns:a16="http://schemas.microsoft.com/office/drawing/2014/main" id="{4D637E2F-4381-34DA-B5FA-AD5E927BDC4A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8694045" y="1944542"/>
              <a:ext cx="990958" cy="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prstDash val="solid"/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" name="AutoShape 162">
              <a:extLst>
                <a:ext uri="{FF2B5EF4-FFF2-40B4-BE49-F238E27FC236}">
                  <a16:creationId xmlns:a16="http://schemas.microsoft.com/office/drawing/2014/main" id="{3E504AE8-B65F-B49A-CB36-A8808A870E1A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9250761" y="1513843"/>
              <a:ext cx="8350" cy="93454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9" name="AutoShape 138">
            <a:extLst>
              <a:ext uri="{FF2B5EF4-FFF2-40B4-BE49-F238E27FC236}">
                <a16:creationId xmlns:a16="http://schemas.microsoft.com/office/drawing/2014/main" id="{67A79BA7-21E5-87CB-29CE-30CDB9F932F7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17963" y="6082393"/>
            <a:ext cx="122465" cy="235437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oneCellAnchor>
    <xdr:from>
      <xdr:col>3</xdr:col>
      <xdr:colOff>421822</xdr:colOff>
      <xdr:row>7</xdr:row>
      <xdr:rowOff>394607</xdr:rowOff>
    </xdr:from>
    <xdr:ext cx="530679" cy="530679"/>
    <xdr:pic>
      <xdr:nvPicPr>
        <xdr:cNvPr id="15" name="Image 14">
          <a:extLst>
            <a:ext uri="{FF2B5EF4-FFF2-40B4-BE49-F238E27FC236}">
              <a16:creationId xmlns:a16="http://schemas.microsoft.com/office/drawing/2014/main" id="{74969349-A037-4565-9B33-89B6CFDB5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29" y="4599214"/>
          <a:ext cx="530679" cy="530679"/>
        </a:xfrm>
        <a:prstGeom prst="rect">
          <a:avLst/>
        </a:prstGeom>
      </xdr:spPr>
    </xdr:pic>
    <xdr:clientData/>
  </xdr:oneCellAnchor>
  <xdr:twoCellAnchor>
    <xdr:from>
      <xdr:col>3</xdr:col>
      <xdr:colOff>299357</xdr:colOff>
      <xdr:row>9</xdr:row>
      <xdr:rowOff>625928</xdr:rowOff>
    </xdr:from>
    <xdr:to>
      <xdr:col>3</xdr:col>
      <xdr:colOff>1216138</xdr:colOff>
      <xdr:row>10</xdr:row>
      <xdr:rowOff>406057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745DA003-A57D-44BC-97F4-9D3ABD94E260}"/>
            </a:ext>
          </a:extLst>
        </xdr:cNvPr>
        <xdr:cNvSpPr txBox="1"/>
      </xdr:nvSpPr>
      <xdr:spPr>
        <a:xfrm>
          <a:off x="3360964" y="4830535"/>
          <a:ext cx="916781" cy="433272"/>
        </a:xfrm>
        <a:prstGeom prst="rect">
          <a:avLst/>
        </a:prstGeom>
        <a:solidFill>
          <a:schemeClr val="bg1">
            <a:lumMod val="85000"/>
          </a:schemeClr>
        </a:solidFill>
        <a:ln w="22225" cmpd="sng">
          <a:solidFill>
            <a:schemeClr val="bg1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1"/>
            <a:t>CH6</a:t>
          </a:r>
          <a:endParaRPr lang="fr-FR" sz="16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5</xdr:row>
      <xdr:rowOff>71438</xdr:rowOff>
    </xdr:from>
    <xdr:to>
      <xdr:col>7</xdr:col>
      <xdr:colOff>1242302</xdr:colOff>
      <xdr:row>22</xdr:row>
      <xdr:rowOff>411439</xdr:rowOff>
    </xdr:to>
    <xdr:grpSp>
      <xdr:nvGrpSpPr>
        <xdr:cNvPr id="22" name="Groupe 21">
          <a:extLst>
            <a:ext uri="{FF2B5EF4-FFF2-40B4-BE49-F238E27FC236}">
              <a16:creationId xmlns:a16="http://schemas.microsoft.com/office/drawing/2014/main" id="{933502A9-F8BA-BD71-4B93-89B7F8EB41E4}"/>
            </a:ext>
          </a:extLst>
        </xdr:cNvPr>
        <xdr:cNvGrpSpPr/>
      </xdr:nvGrpSpPr>
      <xdr:grpSpPr>
        <a:xfrm>
          <a:off x="190500" y="2309813"/>
          <a:ext cx="8790865" cy="11472345"/>
          <a:chOff x="412750" y="2365376"/>
          <a:chExt cx="8735377" cy="11401349"/>
        </a:xfrm>
      </xdr:grpSpPr>
      <xdr:grpSp>
        <xdr:nvGrpSpPr>
          <xdr:cNvPr id="19" name="Groupe 18">
            <a:extLst>
              <a:ext uri="{FF2B5EF4-FFF2-40B4-BE49-F238E27FC236}">
                <a16:creationId xmlns:a16="http://schemas.microsoft.com/office/drawing/2014/main" id="{84953853-E48E-3E7D-A536-3BC7B9A3FDFD}"/>
              </a:ext>
            </a:extLst>
          </xdr:cNvPr>
          <xdr:cNvGrpSpPr/>
        </xdr:nvGrpSpPr>
        <xdr:grpSpPr>
          <a:xfrm>
            <a:off x="412750" y="2365376"/>
            <a:ext cx="8735377" cy="10677689"/>
            <a:chOff x="506446" y="3207463"/>
            <a:chExt cx="8788503" cy="10740109"/>
          </a:xfrm>
        </xdr:grpSpPr>
        <xdr:pic>
          <xdr:nvPicPr>
            <xdr:cNvPr id="4" name="Image 3">
              <a:extLst>
                <a:ext uri="{FF2B5EF4-FFF2-40B4-BE49-F238E27FC236}">
                  <a16:creationId xmlns:a16="http://schemas.microsoft.com/office/drawing/2014/main" id="{CE60DD69-49D4-82C0-9DBC-4CEC296D4CB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302" r="3302"/>
            <a:stretch/>
          </xdr:blipFill>
          <xdr:spPr>
            <a:xfrm>
              <a:off x="506446" y="3207463"/>
              <a:ext cx="3059906" cy="3972605"/>
            </a:xfrm>
            <a:prstGeom prst="rect">
              <a:avLst/>
            </a:prstGeom>
            <a:ln w="25400">
              <a:solidFill>
                <a:sysClr val="windowText" lastClr="000000"/>
              </a:solidFill>
            </a:ln>
          </xdr:spPr>
        </xdr:pic>
        <xdr:pic>
          <xdr:nvPicPr>
            <xdr:cNvPr id="12" name="Image 11">
              <a:extLst>
                <a:ext uri="{FF2B5EF4-FFF2-40B4-BE49-F238E27FC236}">
                  <a16:creationId xmlns:a16="http://schemas.microsoft.com/office/drawing/2014/main" id="{E417DD94-8E44-09C3-24D1-17984B831A9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210" r="2210"/>
            <a:stretch/>
          </xdr:blipFill>
          <xdr:spPr>
            <a:xfrm>
              <a:off x="4056198" y="10367192"/>
              <a:ext cx="5238751" cy="3580380"/>
            </a:xfrm>
            <a:prstGeom prst="rect">
              <a:avLst/>
            </a:prstGeom>
            <a:ln w="25400">
              <a:solidFill>
                <a:sysClr val="windowText" lastClr="000000"/>
              </a:solidFill>
            </a:ln>
          </xdr:spPr>
        </xdr:pic>
      </xdr:grpSp>
      <xdr:grpSp>
        <xdr:nvGrpSpPr>
          <xdr:cNvPr id="21" name="Groupe 20">
            <a:extLst>
              <a:ext uri="{FF2B5EF4-FFF2-40B4-BE49-F238E27FC236}">
                <a16:creationId xmlns:a16="http://schemas.microsoft.com/office/drawing/2014/main" id="{5A9DDF0F-5A2C-0B59-5952-B404BBA4CF1F}"/>
              </a:ext>
            </a:extLst>
          </xdr:cNvPr>
          <xdr:cNvGrpSpPr/>
        </xdr:nvGrpSpPr>
        <xdr:grpSpPr>
          <a:xfrm>
            <a:off x="580190" y="3765730"/>
            <a:ext cx="6782368" cy="10000995"/>
            <a:chOff x="1104065" y="6512105"/>
            <a:chExt cx="6782368" cy="10000995"/>
          </a:xfrm>
        </xdr:grpSpPr>
        <xdr:grpSp>
          <xdr:nvGrpSpPr>
            <xdr:cNvPr id="20" name="Groupe 19">
              <a:extLst>
                <a:ext uri="{FF2B5EF4-FFF2-40B4-BE49-F238E27FC236}">
                  <a16:creationId xmlns:a16="http://schemas.microsoft.com/office/drawing/2014/main" id="{FDC847DB-D463-DB4D-4732-987BF6DCA4AA}"/>
                </a:ext>
              </a:extLst>
            </xdr:cNvPr>
            <xdr:cNvGrpSpPr/>
          </xdr:nvGrpSpPr>
          <xdr:grpSpPr>
            <a:xfrm>
              <a:off x="2159001" y="6512105"/>
              <a:ext cx="5727432" cy="10000995"/>
              <a:chOff x="1737573" y="3835890"/>
              <a:chExt cx="5798238" cy="10063084"/>
            </a:xfrm>
          </xdr:grpSpPr>
          <xdr:pic>
            <xdr:nvPicPr>
              <xdr:cNvPr id="10" name="Image 9">
                <a:extLst>
                  <a:ext uri="{FF2B5EF4-FFF2-40B4-BE49-F238E27FC236}">
                    <a16:creationId xmlns:a16="http://schemas.microsoft.com/office/drawing/2014/main" id="{FB41EA31-6207-2D31-58D7-778F72F014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24" r="24"/>
              <a:stretch/>
            </xdr:blipFill>
            <xdr:spPr>
              <a:xfrm>
                <a:off x="1737573" y="9575453"/>
                <a:ext cx="2197554" cy="4323521"/>
              </a:xfrm>
              <a:prstGeom prst="rect">
                <a:avLst/>
              </a:prstGeom>
              <a:ln w="25400">
                <a:solidFill>
                  <a:sysClr val="windowText" lastClr="000000"/>
                </a:solidFill>
              </a:ln>
            </xdr:spPr>
          </xdr:pic>
          <xdr:pic>
            <xdr:nvPicPr>
              <xdr:cNvPr id="8" name="Image 7">
                <a:extLst>
                  <a:ext uri="{FF2B5EF4-FFF2-40B4-BE49-F238E27FC236}">
                    <a16:creationId xmlns:a16="http://schemas.microsoft.com/office/drawing/2014/main" id="{69F10FF0-DEAC-0598-C2FA-3FAE9B9F01F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920" r="920"/>
              <a:stretch/>
            </xdr:blipFill>
            <xdr:spPr>
              <a:xfrm>
                <a:off x="3704920" y="3835890"/>
                <a:ext cx="3830891" cy="2675504"/>
              </a:xfrm>
              <a:prstGeom prst="rect">
                <a:avLst/>
              </a:prstGeom>
              <a:ln w="25400">
                <a:solidFill>
                  <a:sysClr val="windowText" lastClr="000000"/>
                </a:solidFill>
              </a:ln>
            </xdr:spPr>
          </xdr:pic>
        </xdr:grpSp>
        <xdr:pic>
          <xdr:nvPicPr>
            <xdr:cNvPr id="6" name="Image 5">
              <a:extLst>
                <a:ext uri="{FF2B5EF4-FFF2-40B4-BE49-F238E27FC236}">
                  <a16:creationId xmlns:a16="http://schemas.microsoft.com/office/drawing/2014/main" id="{774718A4-C3FC-2795-59B5-8C7726EB30D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63" r="1163"/>
            <a:stretch/>
          </xdr:blipFill>
          <xdr:spPr>
            <a:xfrm>
              <a:off x="1104065" y="9256853"/>
              <a:ext cx="5492750" cy="2859654"/>
            </a:xfrm>
            <a:prstGeom prst="rect">
              <a:avLst/>
            </a:prstGeom>
            <a:ln w="25400">
              <a:solidFill>
                <a:sysClr val="windowText" lastClr="000000"/>
              </a:solidFill>
            </a:ln>
          </xdr:spPr>
        </xdr:pic>
      </xdr:grpSp>
    </xdr:grpSp>
    <xdr:clientData/>
  </xdr:twoCellAnchor>
  <xdr:twoCellAnchor>
    <xdr:from>
      <xdr:col>1</xdr:col>
      <xdr:colOff>690561</xdr:colOff>
      <xdr:row>5</xdr:row>
      <xdr:rowOff>297656</xdr:rowOff>
    </xdr:from>
    <xdr:to>
      <xdr:col>3</xdr:col>
      <xdr:colOff>15873</xdr:colOff>
      <xdr:row>5</xdr:row>
      <xdr:rowOff>646906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C22DB188-F9A2-4167-96E9-3515B3C55A8B}"/>
            </a:ext>
          </a:extLst>
        </xdr:cNvPr>
        <xdr:cNvSpPr txBox="1"/>
      </xdr:nvSpPr>
      <xdr:spPr>
        <a:xfrm>
          <a:off x="1428749" y="2536031"/>
          <a:ext cx="1658937" cy="34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600"/>
            <a:t>echelle 1:20000</a:t>
          </a:r>
        </a:p>
      </xdr:txBody>
    </xdr:sp>
    <xdr:clientData/>
  </xdr:twoCellAnchor>
  <xdr:twoCellAnchor>
    <xdr:from>
      <xdr:col>3</xdr:col>
      <xdr:colOff>313531</xdr:colOff>
      <xdr:row>5</xdr:row>
      <xdr:rowOff>170654</xdr:rowOff>
    </xdr:from>
    <xdr:to>
      <xdr:col>7</xdr:col>
      <xdr:colOff>1321594</xdr:colOff>
      <xdr:row>7</xdr:row>
      <xdr:rowOff>59529</xdr:rowOff>
    </xdr:to>
    <xdr:grpSp>
      <xdr:nvGrpSpPr>
        <xdr:cNvPr id="14" name="Groupe 13">
          <a:extLst>
            <a:ext uri="{FF2B5EF4-FFF2-40B4-BE49-F238E27FC236}">
              <a16:creationId xmlns:a16="http://schemas.microsoft.com/office/drawing/2014/main" id="{9C90970C-B2DE-1F91-0FA3-D043ACAE39A5}"/>
            </a:ext>
          </a:extLst>
        </xdr:cNvPr>
        <xdr:cNvGrpSpPr/>
      </xdr:nvGrpSpPr>
      <xdr:grpSpPr>
        <a:xfrm>
          <a:off x="3385344" y="2409029"/>
          <a:ext cx="5675313" cy="1198563"/>
          <a:chOff x="3218656" y="2337592"/>
          <a:chExt cx="5675313" cy="1198563"/>
        </a:xfrm>
      </xdr:grpSpPr>
      <xdr:sp macro="" textlink="">
        <xdr:nvSpPr>
          <xdr:cNvPr id="23" name="ZoneTexte 22">
            <a:extLst>
              <a:ext uri="{FF2B5EF4-FFF2-40B4-BE49-F238E27FC236}">
                <a16:creationId xmlns:a16="http://schemas.microsoft.com/office/drawing/2014/main" id="{4D86024B-1B14-402D-AFF2-3813A0EBB334}"/>
              </a:ext>
            </a:extLst>
          </xdr:cNvPr>
          <xdr:cNvSpPr txBox="1"/>
        </xdr:nvSpPr>
        <xdr:spPr>
          <a:xfrm>
            <a:off x="3218656" y="2337592"/>
            <a:ext cx="5675313" cy="1198563"/>
          </a:xfrm>
          <a:prstGeom prst="rect">
            <a:avLst/>
          </a:prstGeom>
          <a:solidFill>
            <a:schemeClr val="lt1"/>
          </a:solidFill>
          <a:ln w="25400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600"/>
              <a:t>ATTENTION. pour</a:t>
            </a:r>
            <a:r>
              <a:rPr lang="fr-FR" sz="1600" baseline="0"/>
              <a:t> cette carto1 et </a:t>
            </a:r>
            <a:r>
              <a:rPr lang="fr-FR" sz="1600" u="sng" baseline="0"/>
              <a:t>seulement pour celle-ci</a:t>
            </a:r>
            <a:r>
              <a:rPr lang="fr-FR" sz="1600" baseline="0"/>
              <a:t>, vous devrez relever tous </a:t>
            </a:r>
            <a:r>
              <a:rPr lang="fr-FR" sz="1600" b="1" baseline="0"/>
              <a:t>les noms des lieu-dits </a:t>
            </a:r>
            <a:r>
              <a:rPr lang="fr-FR" sz="1600" baseline="0"/>
              <a:t>que vous rencontrerez sur votre droite, </a:t>
            </a:r>
            <a:r>
              <a:rPr lang="fr-FR" sz="1600" b="1" u="sng" baseline="0"/>
              <a:t>ils peuvent etre BLEUS OU BLANCS</a:t>
            </a:r>
            <a:r>
              <a:rPr lang="fr-FR" sz="1600" baseline="0"/>
              <a:t>.</a:t>
            </a:r>
            <a:endParaRPr lang="fr-FR" sz="1600"/>
          </a:p>
        </xdr:txBody>
      </xdr:sp>
      <xdr:grpSp>
        <xdr:nvGrpSpPr>
          <xdr:cNvPr id="13" name="Groupe 12">
            <a:extLst>
              <a:ext uri="{FF2B5EF4-FFF2-40B4-BE49-F238E27FC236}">
                <a16:creationId xmlns:a16="http://schemas.microsoft.com/office/drawing/2014/main" id="{D1F92A78-5156-EB58-444A-0AAE8E63C166}"/>
              </a:ext>
            </a:extLst>
          </xdr:cNvPr>
          <xdr:cNvGrpSpPr/>
        </xdr:nvGrpSpPr>
        <xdr:grpSpPr>
          <a:xfrm>
            <a:off x="5584032" y="3143249"/>
            <a:ext cx="2393156" cy="345282"/>
            <a:chOff x="5584032" y="3143249"/>
            <a:chExt cx="2393156" cy="345282"/>
          </a:xfrm>
        </xdr:grpSpPr>
        <xdr:sp macro="" textlink="">
          <xdr:nvSpPr>
            <xdr:cNvPr id="7" name="ZoneTexte 6">
              <a:extLst>
                <a:ext uri="{FF2B5EF4-FFF2-40B4-BE49-F238E27FC236}">
                  <a16:creationId xmlns:a16="http://schemas.microsoft.com/office/drawing/2014/main" id="{C3E2E8A0-3A72-4D2B-97FC-EF829079195A}"/>
                </a:ext>
              </a:extLst>
            </xdr:cNvPr>
            <xdr:cNvSpPr txBox="1"/>
          </xdr:nvSpPr>
          <xdr:spPr>
            <a:xfrm>
              <a:off x="5584032" y="3143249"/>
              <a:ext cx="964406" cy="333375"/>
            </a:xfrm>
            <a:prstGeom prst="rect">
              <a:avLst/>
            </a:prstGeom>
            <a:solidFill>
              <a:schemeClr val="tx2"/>
            </a:solidFill>
            <a:ln w="9525" cmpd="sng">
              <a:solidFill>
                <a:schemeClr val="tx2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200" b="1" i="1">
                  <a:solidFill>
                    <a:schemeClr val="bg1">
                      <a:lumMod val="95000"/>
                    </a:schemeClr>
                  </a:solidFill>
                </a:rPr>
                <a:t>Les Gadreys</a:t>
              </a:r>
            </a:p>
          </xdr:txBody>
        </xdr:sp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C92F9EE6-99A1-45B4-9BF9-FEB2FB8CD031}"/>
                </a:ext>
              </a:extLst>
            </xdr:cNvPr>
            <xdr:cNvSpPr txBox="1"/>
          </xdr:nvSpPr>
          <xdr:spPr>
            <a:xfrm>
              <a:off x="6909594" y="3147217"/>
              <a:ext cx="1067594" cy="34131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tx2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200" b="1" i="1">
                  <a:solidFill>
                    <a:schemeClr val="accent5">
                      <a:lumMod val="50000"/>
                    </a:schemeClr>
                  </a:solidFill>
                </a:rPr>
                <a:t>Les Gadreys</a:t>
              </a:r>
            </a:p>
          </xdr:txBody>
        </xdr:sp>
      </xdr:grpSp>
    </xdr:grpSp>
    <xdr:clientData/>
  </xdr:twoCellAnchor>
  <xdr:twoCellAnchor>
    <xdr:from>
      <xdr:col>3</xdr:col>
      <xdr:colOff>1131093</xdr:colOff>
      <xdr:row>21</xdr:row>
      <xdr:rowOff>428625</xdr:rowOff>
    </xdr:from>
    <xdr:to>
      <xdr:col>7</xdr:col>
      <xdr:colOff>1262063</xdr:colOff>
      <xdr:row>22</xdr:row>
      <xdr:rowOff>404812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5D888094-9302-4791-9E4A-0157CB92AD77}"/>
            </a:ext>
          </a:extLst>
        </xdr:cNvPr>
        <xdr:cNvSpPr txBox="1"/>
      </xdr:nvSpPr>
      <xdr:spPr>
        <a:xfrm>
          <a:off x="4202906" y="13144500"/>
          <a:ext cx="4798220" cy="6310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600"/>
            <a:t>Quand vous êtes au point B, vous attaquez la carto 2 sur l'annexe 2 page suivante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</xdr:colOff>
      <xdr:row>5</xdr:row>
      <xdr:rowOff>54429</xdr:rowOff>
    </xdr:from>
    <xdr:to>
      <xdr:col>7</xdr:col>
      <xdr:colOff>1556188</xdr:colOff>
      <xdr:row>13</xdr:row>
      <xdr:rowOff>236304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5B23BA3-A232-4A03-B59B-C22AD85E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" y="2299608"/>
          <a:ext cx="9257831" cy="5407017"/>
        </a:xfrm>
        <a:prstGeom prst="rect">
          <a:avLst/>
        </a:prstGeom>
        <a:ln w="34925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104775</xdr:rowOff>
    </xdr:from>
    <xdr:to>
      <xdr:col>17</xdr:col>
      <xdr:colOff>401400</xdr:colOff>
      <xdr:row>63</xdr:row>
      <xdr:rowOff>133414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235905-0585-8A8A-39F9-A7E1D60BD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914400"/>
          <a:ext cx="12060000" cy="9420289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6</xdr:row>
      <xdr:rowOff>152400</xdr:rowOff>
    </xdr:from>
    <xdr:to>
      <xdr:col>7</xdr:col>
      <xdr:colOff>219075</xdr:colOff>
      <xdr:row>17</xdr:row>
      <xdr:rowOff>142874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2746CE09-A74E-0484-D9AE-0749201C4DCC}"/>
            </a:ext>
          </a:extLst>
        </xdr:cNvPr>
        <xdr:cNvSpPr txBox="1"/>
      </xdr:nvSpPr>
      <xdr:spPr>
        <a:xfrm>
          <a:off x="295275" y="1123950"/>
          <a:ext cx="4724400" cy="17716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ETAPE 3  --   carte générale  --  cases vertes</a:t>
          </a:r>
        </a:p>
        <a:p>
          <a:pPr algn="ctr"/>
          <a:r>
            <a:rPr lang="fr-FR" sz="2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CH5 - LORMES  //  CH6 - LE RELAIS FLEURI      </a:t>
          </a:r>
        </a:p>
        <a:p>
          <a:pPr algn="ctr"/>
          <a:r>
            <a:rPr lang="fr-FR" sz="2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78,8KM  //  2H50   //     27,81 km/h</a:t>
          </a:r>
          <a:endParaRPr lang="fr-FR" sz="20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FFFB4-63D4-4A6E-AEBF-231147E9A0D6}">
  <sheetPr>
    <pageSetUpPr fitToPage="1"/>
  </sheetPr>
  <dimension ref="A1:H222"/>
  <sheetViews>
    <sheetView showRowColHeaders="0" tabSelected="1" view="pageBreakPreview" zoomScale="60" zoomScaleNormal="112" workbookViewId="0">
      <selection activeCell="H24" sqref="H24:H25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31" t="s">
        <v>6</v>
      </c>
      <c r="B1" s="39">
        <v>78.5</v>
      </c>
      <c r="C1" s="103" t="s">
        <v>9</v>
      </c>
      <c r="D1" s="104"/>
      <c r="E1" s="104"/>
      <c r="F1" s="104"/>
      <c r="G1" s="105"/>
      <c r="H1" s="108" t="s">
        <v>10</v>
      </c>
    </row>
    <row r="2" spans="1:8" ht="24.75" customHeight="1" thickBot="1" x14ac:dyDescent="0.25">
      <c r="A2" s="32" t="s">
        <v>4</v>
      </c>
      <c r="B2" s="28" t="s">
        <v>57</v>
      </c>
      <c r="C2" s="106"/>
      <c r="D2" s="64"/>
      <c r="E2" s="64"/>
      <c r="F2" s="64"/>
      <c r="G2" s="107"/>
      <c r="H2" s="109"/>
    </row>
    <row r="3" spans="1:8" ht="24.75" customHeight="1" thickBot="1" x14ac:dyDescent="0.25">
      <c r="A3" s="33" t="s">
        <v>5</v>
      </c>
      <c r="B3" s="40">
        <v>27.71</v>
      </c>
      <c r="C3" s="122" t="s">
        <v>28</v>
      </c>
      <c r="D3" s="123"/>
      <c r="E3" s="124" t="s">
        <v>29</v>
      </c>
      <c r="F3" s="124"/>
      <c r="G3" s="125"/>
      <c r="H3" s="110"/>
    </row>
    <row r="4" spans="1:8" ht="24.75" customHeight="1" x14ac:dyDescent="0.2">
      <c r="A4" s="111" t="s">
        <v>8</v>
      </c>
      <c r="B4" s="112"/>
      <c r="C4" s="113" t="s">
        <v>2</v>
      </c>
      <c r="D4" s="115" t="s">
        <v>3</v>
      </c>
      <c r="E4" s="117" t="s">
        <v>8</v>
      </c>
      <c r="F4" s="117"/>
      <c r="G4" s="118" t="s">
        <v>2</v>
      </c>
      <c r="H4" s="120" t="s">
        <v>2</v>
      </c>
    </row>
    <row r="5" spans="1:8" s="3" customFormat="1" ht="26.25" customHeight="1" x14ac:dyDescent="0.25">
      <c r="A5" s="18" t="s">
        <v>0</v>
      </c>
      <c r="B5" s="19" t="s">
        <v>1</v>
      </c>
      <c r="C5" s="114"/>
      <c r="D5" s="116"/>
      <c r="E5" s="19" t="s">
        <v>1</v>
      </c>
      <c r="F5" s="19" t="s">
        <v>1</v>
      </c>
      <c r="G5" s="119"/>
      <c r="H5" s="121"/>
    </row>
    <row r="6" spans="1:8" ht="51.95" customHeight="1" x14ac:dyDescent="0.2">
      <c r="A6" s="97"/>
      <c r="B6" s="45"/>
      <c r="C6" s="99">
        <v>1</v>
      </c>
      <c r="D6" s="96" t="s">
        <v>61</v>
      </c>
      <c r="E6" s="75"/>
      <c r="F6" s="75"/>
      <c r="G6" s="67">
        <v>11</v>
      </c>
      <c r="H6" s="101"/>
    </row>
    <row r="7" spans="1:8" ht="51.95" customHeight="1" x14ac:dyDescent="0.2">
      <c r="A7" s="98"/>
      <c r="B7" s="46"/>
      <c r="C7" s="100"/>
      <c r="D7" s="96"/>
      <c r="E7" s="76"/>
      <c r="F7" s="76"/>
      <c r="G7" s="68"/>
      <c r="H7" s="102"/>
    </row>
    <row r="8" spans="1:8" ht="51.95" customHeight="1" x14ac:dyDescent="0.2">
      <c r="A8" s="45">
        <v>0</v>
      </c>
      <c r="B8" s="45">
        <v>0</v>
      </c>
      <c r="C8" s="86">
        <f>C6+1</f>
        <v>2</v>
      </c>
      <c r="D8" s="96" t="s">
        <v>63</v>
      </c>
      <c r="E8" s="75">
        <v>1.4</v>
      </c>
      <c r="F8" s="75">
        <v>2.8</v>
      </c>
      <c r="G8" s="325">
        <v>12</v>
      </c>
      <c r="H8" s="69">
        <v>12</v>
      </c>
    </row>
    <row r="9" spans="1:8" ht="51.95" customHeight="1" x14ac:dyDescent="0.2">
      <c r="A9" s="46"/>
      <c r="B9" s="46"/>
      <c r="C9" s="87"/>
      <c r="D9" s="96"/>
      <c r="E9" s="76"/>
      <c r="F9" s="76"/>
      <c r="G9" s="326"/>
      <c r="H9" s="70"/>
    </row>
    <row r="10" spans="1:8" ht="51.95" customHeight="1" x14ac:dyDescent="0.2">
      <c r="A10" s="45">
        <f t="shared" ref="A10" si="0">A8+B10</f>
        <v>0.04</v>
      </c>
      <c r="B10" s="45">
        <v>0.04</v>
      </c>
      <c r="C10" s="86">
        <f t="shared" ref="C10" si="1">C8+1</f>
        <v>3</v>
      </c>
      <c r="D10" s="96" t="s">
        <v>62</v>
      </c>
      <c r="E10" s="75">
        <v>0.13</v>
      </c>
      <c r="F10" s="75">
        <v>0.59</v>
      </c>
      <c r="G10" s="325">
        <v>13</v>
      </c>
      <c r="H10" s="93" t="s">
        <v>36</v>
      </c>
    </row>
    <row r="11" spans="1:8" ht="51.95" customHeight="1" x14ac:dyDescent="0.2">
      <c r="A11" s="46"/>
      <c r="B11" s="46"/>
      <c r="C11" s="87"/>
      <c r="D11" s="96"/>
      <c r="E11" s="76"/>
      <c r="F11" s="76"/>
      <c r="G11" s="326"/>
      <c r="H11" s="85"/>
    </row>
    <row r="12" spans="1:8" ht="51.95" customHeight="1" x14ac:dyDescent="0.2">
      <c r="A12" s="45">
        <f t="shared" ref="A12" si="2">A10+B12</f>
        <v>0.14000000000000001</v>
      </c>
      <c r="B12" s="45">
        <v>0.1</v>
      </c>
      <c r="C12" s="86">
        <f t="shared" ref="C12:C14" si="3">C10+1</f>
        <v>4</v>
      </c>
      <c r="D12" s="94"/>
      <c r="E12" s="75">
        <v>7.0000000000000007E-2</v>
      </c>
      <c r="F12" s="75">
        <v>0.01</v>
      </c>
      <c r="G12" s="325">
        <v>14</v>
      </c>
      <c r="H12" s="69">
        <v>14</v>
      </c>
    </row>
    <row r="13" spans="1:8" ht="51.95" customHeight="1" x14ac:dyDescent="0.2">
      <c r="A13" s="46"/>
      <c r="B13" s="46"/>
      <c r="C13" s="87"/>
      <c r="D13" s="95"/>
      <c r="E13" s="76"/>
      <c r="F13" s="76"/>
      <c r="G13" s="326"/>
      <c r="H13" s="70"/>
    </row>
    <row r="14" spans="1:8" ht="51.95" customHeight="1" x14ac:dyDescent="0.2">
      <c r="A14" s="45">
        <f>A12+B14</f>
        <v>0.17</v>
      </c>
      <c r="B14" s="45">
        <v>0.03</v>
      </c>
      <c r="C14" s="86">
        <f t="shared" si="3"/>
        <v>5</v>
      </c>
      <c r="D14" s="52" t="s">
        <v>59</v>
      </c>
      <c r="E14" s="75">
        <v>0.12</v>
      </c>
      <c r="F14" s="75">
        <v>0.06</v>
      </c>
      <c r="G14" s="325">
        <v>15</v>
      </c>
      <c r="H14" s="83">
        <v>15</v>
      </c>
    </row>
    <row r="15" spans="1:8" ht="51.95" customHeight="1" x14ac:dyDescent="0.2">
      <c r="A15" s="46"/>
      <c r="B15" s="46"/>
      <c r="C15" s="87"/>
      <c r="D15" s="53"/>
      <c r="E15" s="76"/>
      <c r="F15" s="76"/>
      <c r="G15" s="326"/>
      <c r="H15" s="84"/>
    </row>
    <row r="16" spans="1:8" ht="51.95" customHeight="1" x14ac:dyDescent="0.2">
      <c r="A16" s="45">
        <f>A14+B16</f>
        <v>0.84000000000000008</v>
      </c>
      <c r="B16" s="45">
        <v>0.67</v>
      </c>
      <c r="C16" s="50">
        <f t="shared" ref="C16:C20" si="4">C14+1</f>
        <v>6</v>
      </c>
      <c r="D16" s="52" t="s">
        <v>12</v>
      </c>
      <c r="E16" s="75">
        <v>0.02</v>
      </c>
      <c r="F16" s="75">
        <v>0.13</v>
      </c>
      <c r="G16" s="67">
        <v>16</v>
      </c>
      <c r="H16" s="327">
        <v>16</v>
      </c>
    </row>
    <row r="17" spans="1:8" ht="51.95" customHeight="1" x14ac:dyDescent="0.2">
      <c r="A17" s="46"/>
      <c r="B17" s="46"/>
      <c r="C17" s="51"/>
      <c r="D17" s="53"/>
      <c r="E17" s="76"/>
      <c r="F17" s="76"/>
      <c r="G17" s="68"/>
      <c r="H17" s="328"/>
    </row>
    <row r="18" spans="1:8" ht="51.95" customHeight="1" x14ac:dyDescent="0.2">
      <c r="A18" s="45">
        <f>A16+B18</f>
        <v>1.99</v>
      </c>
      <c r="B18" s="47">
        <v>1.1499999999999999</v>
      </c>
      <c r="C18" s="86">
        <f t="shared" si="4"/>
        <v>7</v>
      </c>
      <c r="D18" s="88" t="s">
        <v>13</v>
      </c>
      <c r="E18" s="75">
        <v>0.04</v>
      </c>
      <c r="F18" s="75">
        <v>0.08</v>
      </c>
      <c r="G18" s="67">
        <v>17</v>
      </c>
      <c r="H18" s="329">
        <v>17</v>
      </c>
    </row>
    <row r="19" spans="1:8" ht="51.95" customHeight="1" x14ac:dyDescent="0.2">
      <c r="A19" s="46"/>
      <c r="B19" s="48"/>
      <c r="C19" s="87"/>
      <c r="D19" s="89"/>
      <c r="E19" s="76"/>
      <c r="F19" s="76"/>
      <c r="G19" s="68"/>
      <c r="H19" s="330"/>
    </row>
    <row r="20" spans="1:8" ht="51.95" customHeight="1" x14ac:dyDescent="0.2">
      <c r="A20" s="41"/>
      <c r="B20" s="44">
        <v>0.7</v>
      </c>
      <c r="C20" s="90">
        <f t="shared" si="4"/>
        <v>8</v>
      </c>
      <c r="D20" s="91" t="s">
        <v>49</v>
      </c>
      <c r="E20" s="75">
        <v>0.08</v>
      </c>
      <c r="F20" s="75">
        <v>0.35</v>
      </c>
      <c r="G20" s="67">
        <v>18</v>
      </c>
      <c r="H20" s="329">
        <v>18</v>
      </c>
    </row>
    <row r="21" spans="1:8" ht="51.95" customHeight="1" x14ac:dyDescent="0.2">
      <c r="A21" s="59" t="s">
        <v>30</v>
      </c>
      <c r="B21" s="60"/>
      <c r="C21" s="90"/>
      <c r="D21" s="92"/>
      <c r="E21" s="76"/>
      <c r="F21" s="76"/>
      <c r="G21" s="68"/>
      <c r="H21" s="330"/>
    </row>
    <row r="22" spans="1:8" ht="51.95" customHeight="1" x14ac:dyDescent="0.2">
      <c r="A22" s="71">
        <f>C20+1</f>
        <v>9</v>
      </c>
      <c r="B22" s="77"/>
      <c r="C22" s="77"/>
      <c r="D22" s="78"/>
      <c r="E22" s="75">
        <v>0.3</v>
      </c>
      <c r="F22" s="75">
        <v>0.75</v>
      </c>
      <c r="G22" s="325">
        <v>19</v>
      </c>
      <c r="H22" s="69">
        <v>19</v>
      </c>
    </row>
    <row r="23" spans="1:8" ht="51.95" customHeight="1" x14ac:dyDescent="0.2">
      <c r="A23" s="72"/>
      <c r="B23" s="79"/>
      <c r="C23" s="79"/>
      <c r="D23" s="80"/>
      <c r="E23" s="76"/>
      <c r="F23" s="76"/>
      <c r="G23" s="326"/>
      <c r="H23" s="70"/>
    </row>
    <row r="24" spans="1:8" ht="51.95" customHeight="1" x14ac:dyDescent="0.2">
      <c r="A24" s="59" t="s">
        <v>42</v>
      </c>
      <c r="B24" s="60"/>
      <c r="C24" s="71">
        <f>A22+1</f>
        <v>10</v>
      </c>
      <c r="D24" s="73" t="s">
        <v>58</v>
      </c>
      <c r="E24" s="75">
        <v>0.06</v>
      </c>
      <c r="F24" s="75">
        <v>0.23</v>
      </c>
      <c r="G24" s="325">
        <v>20</v>
      </c>
      <c r="H24" s="69">
        <v>20</v>
      </c>
    </row>
    <row r="25" spans="1:8" ht="51.95" customHeight="1" x14ac:dyDescent="0.2">
      <c r="A25" s="81"/>
      <c r="B25" s="82"/>
      <c r="C25" s="72"/>
      <c r="D25" s="74"/>
      <c r="E25" s="76"/>
      <c r="F25" s="76"/>
      <c r="G25" s="326"/>
      <c r="H25" s="70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58"/>
      <c r="D28" s="56"/>
      <c r="E28" s="17"/>
      <c r="F28" s="17"/>
      <c r="G28" s="58"/>
      <c r="H28" s="56"/>
    </row>
    <row r="29" spans="1:8" ht="64.5" customHeight="1" x14ac:dyDescent="0.2">
      <c r="A29" s="12"/>
      <c r="B29" s="12"/>
      <c r="C29" s="58"/>
      <c r="D29" s="56"/>
      <c r="E29" s="12"/>
      <c r="F29" s="12"/>
      <c r="G29" s="58"/>
      <c r="H29" s="56"/>
    </row>
    <row r="30" spans="1:8" ht="64.5" customHeight="1" x14ac:dyDescent="0.2">
      <c r="A30" s="17"/>
      <c r="B30" s="17"/>
      <c r="C30" s="58"/>
      <c r="D30" s="56"/>
      <c r="E30" s="17"/>
      <c r="F30" s="17"/>
      <c r="G30" s="58"/>
      <c r="H30" s="56"/>
    </row>
    <row r="31" spans="1:8" ht="64.5" customHeight="1" x14ac:dyDescent="0.2">
      <c r="A31" s="12"/>
      <c r="B31" s="12"/>
      <c r="C31" s="58"/>
      <c r="D31" s="56"/>
      <c r="E31" s="12"/>
      <c r="F31" s="12"/>
      <c r="G31" s="58"/>
      <c r="H31" s="56"/>
    </row>
    <row r="32" spans="1:8" ht="64.5" customHeight="1" x14ac:dyDescent="0.2">
      <c r="A32" s="17"/>
      <c r="B32" s="17"/>
      <c r="C32" s="58"/>
      <c r="D32" s="56"/>
      <c r="E32" s="17"/>
      <c r="F32" s="17"/>
      <c r="G32" s="58"/>
      <c r="H32" s="56"/>
    </row>
    <row r="33" spans="1:8" ht="64.5" customHeight="1" x14ac:dyDescent="0.2">
      <c r="A33" s="12"/>
      <c r="B33" s="12"/>
      <c r="C33" s="58"/>
      <c r="D33" s="56"/>
      <c r="E33" s="12"/>
      <c r="F33" s="12"/>
      <c r="G33" s="58"/>
      <c r="H33" s="56"/>
    </row>
    <row r="34" spans="1:8" ht="64.5" customHeight="1" x14ac:dyDescent="0.2">
      <c r="A34" s="17"/>
      <c r="B34" s="17"/>
      <c r="C34" s="58"/>
      <c r="D34" s="56"/>
      <c r="E34" s="17"/>
      <c r="F34" s="17"/>
      <c r="G34" s="58"/>
      <c r="H34" s="56"/>
    </row>
    <row r="35" spans="1:8" ht="64.5" customHeight="1" x14ac:dyDescent="0.2">
      <c r="A35" s="12"/>
      <c r="B35" s="12"/>
      <c r="C35" s="58"/>
      <c r="D35" s="56"/>
      <c r="E35" s="12"/>
      <c r="F35" s="12"/>
      <c r="G35" s="58"/>
      <c r="H35" s="56"/>
    </row>
    <row r="36" spans="1:8" ht="64.5" customHeight="1" x14ac:dyDescent="0.2">
      <c r="A36" s="17"/>
      <c r="B36" s="17"/>
      <c r="C36" s="58"/>
      <c r="D36" s="56"/>
      <c r="E36" s="17"/>
      <c r="F36" s="17"/>
      <c r="G36" s="58"/>
      <c r="H36" s="56"/>
    </row>
    <row r="37" spans="1:8" ht="64.5" customHeight="1" x14ac:dyDescent="0.2">
      <c r="A37" s="12"/>
      <c r="B37" s="12"/>
      <c r="C37" s="58"/>
      <c r="D37" s="56"/>
      <c r="E37" s="12"/>
      <c r="F37" s="12"/>
      <c r="G37" s="58"/>
      <c r="H37" s="56"/>
    </row>
    <row r="38" spans="1:8" ht="64.5" customHeight="1" x14ac:dyDescent="0.2">
      <c r="A38" s="17"/>
      <c r="B38" s="17"/>
      <c r="C38" s="58"/>
      <c r="D38" s="56"/>
      <c r="E38" s="17"/>
      <c r="F38" s="17"/>
      <c r="G38" s="58"/>
      <c r="H38" s="56"/>
    </row>
    <row r="39" spans="1:8" ht="64.5" customHeight="1" x14ac:dyDescent="0.2">
      <c r="A39" s="12"/>
      <c r="B39" s="12"/>
      <c r="C39" s="58"/>
      <c r="D39" s="56"/>
      <c r="E39" s="12"/>
      <c r="F39" s="12"/>
      <c r="G39" s="58"/>
      <c r="H39" s="56"/>
    </row>
    <row r="40" spans="1:8" ht="64.5" customHeight="1" x14ac:dyDescent="0.2">
      <c r="A40" s="49"/>
      <c r="B40" s="49"/>
      <c r="C40" s="49"/>
      <c r="D40" s="49"/>
      <c r="E40" s="49"/>
      <c r="F40" s="49"/>
      <c r="G40" s="10"/>
      <c r="H40" s="10"/>
    </row>
    <row r="41" spans="1:8" ht="64.5" customHeight="1" x14ac:dyDescent="0.2">
      <c r="A41" s="49"/>
      <c r="B41" s="49"/>
      <c r="C41" s="49"/>
      <c r="D41" s="49"/>
      <c r="E41" s="49"/>
      <c r="F41" s="49"/>
      <c r="G41" s="8"/>
      <c r="H41" s="9"/>
    </row>
    <row r="42" spans="1:8" ht="64.5" customHeight="1" x14ac:dyDescent="0.2">
      <c r="A42" s="63"/>
      <c r="B42" s="63"/>
      <c r="C42" s="64"/>
      <c r="D42" s="64"/>
      <c r="E42" s="64"/>
      <c r="F42" s="64"/>
      <c r="G42" s="64"/>
      <c r="H42" s="65"/>
    </row>
    <row r="43" spans="1:8" ht="64.5" customHeight="1" x14ac:dyDescent="0.2">
      <c r="A43" s="63"/>
      <c r="B43" s="63"/>
      <c r="C43" s="64"/>
      <c r="D43" s="64"/>
      <c r="E43" s="64"/>
      <c r="F43" s="64"/>
      <c r="G43" s="64"/>
      <c r="H43" s="65"/>
    </row>
    <row r="44" spans="1:8" ht="27" customHeight="1" x14ac:dyDescent="0.2">
      <c r="A44" s="13"/>
      <c r="B44" s="13"/>
      <c r="C44" s="66"/>
      <c r="D44" s="66"/>
      <c r="E44" s="66"/>
      <c r="F44" s="66"/>
      <c r="G44" s="66"/>
      <c r="H44" s="66"/>
    </row>
    <row r="45" spans="1:8" ht="27" customHeight="1" x14ac:dyDescent="0.2">
      <c r="A45" s="11"/>
      <c r="B45" s="11"/>
      <c r="C45" s="66"/>
      <c r="D45" s="66"/>
      <c r="E45" s="66"/>
      <c r="F45" s="66"/>
      <c r="G45" s="66"/>
      <c r="H45" s="66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54"/>
      <c r="D48" s="57"/>
      <c r="E48" s="17"/>
      <c r="F48" s="17"/>
      <c r="G48" s="62"/>
      <c r="H48" s="56"/>
    </row>
    <row r="49" spans="1:8" ht="18" customHeight="1" x14ac:dyDescent="0.2">
      <c r="A49" s="12"/>
      <c r="B49" s="12"/>
      <c r="C49" s="54"/>
      <c r="D49" s="57"/>
      <c r="E49" s="12"/>
      <c r="F49" s="12"/>
      <c r="G49" s="62"/>
      <c r="H49" s="56"/>
    </row>
    <row r="50" spans="1:8" ht="18" customHeight="1" x14ac:dyDescent="0.2">
      <c r="A50" s="17"/>
      <c r="B50" s="17"/>
      <c r="C50" s="54"/>
      <c r="D50" s="57"/>
      <c r="E50" s="17"/>
      <c r="F50" s="17"/>
      <c r="G50" s="62"/>
      <c r="H50" s="56"/>
    </row>
    <row r="51" spans="1:8" s="3" customFormat="1" ht="26.25" customHeight="1" x14ac:dyDescent="0.25">
      <c r="A51" s="12"/>
      <c r="B51" s="12"/>
      <c r="C51" s="54"/>
      <c r="D51" s="57"/>
      <c r="E51" s="12"/>
      <c r="F51" s="12"/>
      <c r="G51" s="62"/>
      <c r="H51" s="56"/>
    </row>
    <row r="52" spans="1:8" ht="64.5" customHeight="1" x14ac:dyDescent="0.2">
      <c r="A52" s="17"/>
      <c r="B52" s="17"/>
      <c r="C52" s="54"/>
      <c r="D52" s="56"/>
      <c r="E52" s="17"/>
      <c r="F52" s="17"/>
      <c r="G52" s="62"/>
      <c r="H52" s="56"/>
    </row>
    <row r="53" spans="1:8" ht="64.5" customHeight="1" x14ac:dyDescent="0.2">
      <c r="A53" s="12"/>
      <c r="B53" s="12"/>
      <c r="C53" s="54"/>
      <c r="D53" s="56"/>
      <c r="E53" s="12"/>
      <c r="F53" s="12"/>
      <c r="G53" s="62"/>
      <c r="H53" s="56"/>
    </row>
    <row r="54" spans="1:8" ht="64.5" customHeight="1" x14ac:dyDescent="0.2">
      <c r="A54" s="17"/>
      <c r="B54" s="17"/>
      <c r="C54" s="54"/>
      <c r="D54" s="56"/>
      <c r="E54" s="17"/>
      <c r="F54" s="17"/>
      <c r="G54" s="62"/>
      <c r="H54" s="56"/>
    </row>
    <row r="55" spans="1:8" ht="64.5" customHeight="1" x14ac:dyDescent="0.2">
      <c r="A55" s="12"/>
      <c r="B55" s="12"/>
      <c r="C55" s="54"/>
      <c r="D55" s="56"/>
      <c r="E55" s="12"/>
      <c r="F55" s="12"/>
      <c r="G55" s="62"/>
      <c r="H55" s="56"/>
    </row>
    <row r="56" spans="1:8" ht="64.5" customHeight="1" x14ac:dyDescent="0.2">
      <c r="A56" s="17"/>
      <c r="B56" s="17"/>
      <c r="C56" s="54"/>
      <c r="D56" s="56"/>
      <c r="E56" s="17"/>
      <c r="F56" s="17"/>
      <c r="G56" s="62"/>
      <c r="H56" s="56"/>
    </row>
    <row r="57" spans="1:8" ht="64.5" customHeight="1" x14ac:dyDescent="0.2">
      <c r="A57" s="12"/>
      <c r="B57" s="12"/>
      <c r="C57" s="54"/>
      <c r="D57" s="56"/>
      <c r="E57" s="12"/>
      <c r="F57" s="12"/>
      <c r="G57" s="62"/>
      <c r="H57" s="56"/>
    </row>
    <row r="58" spans="1:8" ht="64.5" customHeight="1" x14ac:dyDescent="0.2">
      <c r="A58" s="17"/>
      <c r="B58" s="17"/>
      <c r="C58" s="54"/>
      <c r="D58" s="56"/>
      <c r="E58" s="17"/>
      <c r="F58" s="17"/>
      <c r="G58" s="62"/>
      <c r="H58" s="56"/>
    </row>
    <row r="59" spans="1:8" ht="64.5" customHeight="1" x14ac:dyDescent="0.2">
      <c r="A59" s="12"/>
      <c r="B59" s="16"/>
      <c r="C59" s="54"/>
      <c r="D59" s="56"/>
      <c r="E59" s="12"/>
      <c r="F59" s="12"/>
      <c r="G59" s="62"/>
      <c r="H59" s="56"/>
    </row>
    <row r="60" spans="1:8" ht="64.5" customHeight="1" x14ac:dyDescent="0.2">
      <c r="A60" s="17"/>
      <c r="B60" s="17"/>
      <c r="C60" s="54"/>
      <c r="D60" s="55"/>
      <c r="E60" s="17"/>
      <c r="F60" s="17"/>
      <c r="G60" s="62"/>
      <c r="H60" s="56"/>
    </row>
    <row r="61" spans="1:8" ht="64.5" customHeight="1" x14ac:dyDescent="0.2">
      <c r="A61" s="12"/>
      <c r="B61" s="16"/>
      <c r="C61" s="54"/>
      <c r="D61" s="55"/>
      <c r="E61" s="12"/>
      <c r="F61" s="12"/>
      <c r="G61" s="62"/>
      <c r="H61" s="56"/>
    </row>
    <row r="62" spans="1:8" ht="64.5" customHeight="1" x14ac:dyDescent="0.2">
      <c r="A62" s="17"/>
      <c r="B62" s="17"/>
      <c r="C62" s="54"/>
      <c r="D62" s="55"/>
      <c r="E62" s="17"/>
      <c r="F62" s="17"/>
      <c r="G62" s="61"/>
      <c r="H62" s="56"/>
    </row>
    <row r="63" spans="1:8" ht="64.5" customHeight="1" x14ac:dyDescent="0.2">
      <c r="A63" s="12"/>
      <c r="B63" s="16"/>
      <c r="C63" s="54"/>
      <c r="D63" s="55"/>
      <c r="E63" s="17"/>
      <c r="F63" s="17"/>
      <c r="G63" s="61"/>
      <c r="H63" s="56"/>
    </row>
    <row r="64" spans="1:8" ht="64.5" customHeight="1" x14ac:dyDescent="0.2">
      <c r="A64" s="17"/>
      <c r="B64" s="17"/>
      <c r="C64" s="54"/>
      <c r="D64" s="55"/>
      <c r="E64" s="17"/>
      <c r="F64" s="17"/>
      <c r="G64" s="61"/>
      <c r="H64" s="56"/>
    </row>
    <row r="65" spans="1:8" ht="64.5" customHeight="1" x14ac:dyDescent="0.2">
      <c r="A65" s="12"/>
      <c r="B65" s="16"/>
      <c r="C65" s="54"/>
      <c r="D65" s="55"/>
      <c r="E65" s="17"/>
      <c r="F65" s="17"/>
      <c r="G65" s="61"/>
      <c r="H65" s="56"/>
    </row>
    <row r="66" spans="1:8" ht="64.5" customHeight="1" x14ac:dyDescent="0.2">
      <c r="A66" s="17"/>
      <c r="B66" s="17"/>
      <c r="C66" s="54"/>
      <c r="D66" s="23"/>
      <c r="E66" s="17"/>
      <c r="F66" s="17"/>
      <c r="G66" s="61"/>
      <c r="H66" s="56"/>
    </row>
    <row r="67" spans="1:8" ht="64.5" customHeight="1" x14ac:dyDescent="0.2">
      <c r="A67" s="12"/>
      <c r="B67" s="16"/>
      <c r="C67" s="54"/>
      <c r="D67" s="22"/>
      <c r="E67" s="12"/>
      <c r="F67" s="12"/>
      <c r="G67" s="61"/>
      <c r="H67" s="56"/>
    </row>
    <row r="68" spans="1:8" ht="27" customHeight="1" x14ac:dyDescent="0.2">
      <c r="A68" s="49"/>
      <c r="B68" s="49"/>
      <c r="C68" s="49"/>
      <c r="D68" s="49"/>
      <c r="E68" s="49"/>
      <c r="F68" s="49"/>
      <c r="G68" s="10"/>
      <c r="H68" s="10"/>
    </row>
    <row r="69" spans="1:8" ht="27" customHeight="1" x14ac:dyDescent="0.2">
      <c r="A69" s="49"/>
      <c r="B69" s="49"/>
      <c r="C69" s="49"/>
      <c r="D69" s="49"/>
      <c r="E69" s="49"/>
      <c r="F69" s="49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5">
    <mergeCell ref="C1:G2"/>
    <mergeCell ref="H1:H3"/>
    <mergeCell ref="A4:B4"/>
    <mergeCell ref="C4:C5"/>
    <mergeCell ref="D4:D5"/>
    <mergeCell ref="E4:F4"/>
    <mergeCell ref="G4:G5"/>
    <mergeCell ref="H4:H5"/>
    <mergeCell ref="C3:D3"/>
    <mergeCell ref="E3:G3"/>
    <mergeCell ref="A8:A9"/>
    <mergeCell ref="B8:B9"/>
    <mergeCell ref="C8:C9"/>
    <mergeCell ref="D8:D9"/>
    <mergeCell ref="E8:E9"/>
    <mergeCell ref="F8:F9"/>
    <mergeCell ref="G8:G9"/>
    <mergeCell ref="H8:H9"/>
    <mergeCell ref="A6:A7"/>
    <mergeCell ref="B6:B7"/>
    <mergeCell ref="C6:C7"/>
    <mergeCell ref="D6:D7"/>
    <mergeCell ref="E6:E7"/>
    <mergeCell ref="F6:F7"/>
    <mergeCell ref="G6:H7"/>
    <mergeCell ref="G10:G11"/>
    <mergeCell ref="H10:H11"/>
    <mergeCell ref="C12:C13"/>
    <mergeCell ref="D12:D13"/>
    <mergeCell ref="E12:E13"/>
    <mergeCell ref="F12:F13"/>
    <mergeCell ref="G12:G13"/>
    <mergeCell ref="H12:H13"/>
    <mergeCell ref="A10:A11"/>
    <mergeCell ref="B10:B11"/>
    <mergeCell ref="C10:C11"/>
    <mergeCell ref="D10:D11"/>
    <mergeCell ref="E10:E11"/>
    <mergeCell ref="F10:F11"/>
    <mergeCell ref="G18:G19"/>
    <mergeCell ref="H18:H19"/>
    <mergeCell ref="E20:E21"/>
    <mergeCell ref="F20:F21"/>
    <mergeCell ref="G20:G21"/>
    <mergeCell ref="H20:H21"/>
    <mergeCell ref="C18:C19"/>
    <mergeCell ref="D18:D19"/>
    <mergeCell ref="E18:E19"/>
    <mergeCell ref="F18:F19"/>
    <mergeCell ref="C20:C21"/>
    <mergeCell ref="D20:D21"/>
    <mergeCell ref="G14:G15"/>
    <mergeCell ref="H14:H15"/>
    <mergeCell ref="E16:E17"/>
    <mergeCell ref="F16:F17"/>
    <mergeCell ref="G16:G17"/>
    <mergeCell ref="H16:H17"/>
    <mergeCell ref="C14:C15"/>
    <mergeCell ref="D14:D15"/>
    <mergeCell ref="E14:E15"/>
    <mergeCell ref="F14:F15"/>
    <mergeCell ref="G28:G29"/>
    <mergeCell ref="H28:H29"/>
    <mergeCell ref="C30:C31"/>
    <mergeCell ref="D30:D31"/>
    <mergeCell ref="G30:G31"/>
    <mergeCell ref="H30:H31"/>
    <mergeCell ref="G22:G23"/>
    <mergeCell ref="H22:H23"/>
    <mergeCell ref="C24:C25"/>
    <mergeCell ref="D24:D25"/>
    <mergeCell ref="E24:E25"/>
    <mergeCell ref="F24:F25"/>
    <mergeCell ref="G24:G25"/>
    <mergeCell ref="H24:H25"/>
    <mergeCell ref="E22:E23"/>
    <mergeCell ref="F22:F23"/>
    <mergeCell ref="A22:D23"/>
    <mergeCell ref="A24:B25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B14:B15"/>
    <mergeCell ref="A16:A17"/>
    <mergeCell ref="B16:B17"/>
    <mergeCell ref="A18:A19"/>
    <mergeCell ref="B18:B19"/>
    <mergeCell ref="A12:A13"/>
    <mergeCell ref="B12:B13"/>
    <mergeCell ref="A68:F69"/>
    <mergeCell ref="C16:C17"/>
    <mergeCell ref="D16:D17"/>
    <mergeCell ref="C64:C65"/>
    <mergeCell ref="D64:D65"/>
    <mergeCell ref="C56:C57"/>
    <mergeCell ref="D56:D57"/>
    <mergeCell ref="C48:C49"/>
    <mergeCell ref="D48:D49"/>
    <mergeCell ref="C36:C37"/>
    <mergeCell ref="D36:D37"/>
    <mergeCell ref="C28:C29"/>
    <mergeCell ref="D28:D29"/>
    <mergeCell ref="A21:B21"/>
    <mergeCell ref="A14:A15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C0C06-5DE8-4FD2-BA03-5F920A013187}">
  <sheetPr>
    <pageSetUpPr fitToPage="1"/>
  </sheetPr>
  <dimension ref="A1:H222"/>
  <sheetViews>
    <sheetView view="pageBreakPreview" topLeftCell="A11" zoomScale="70" zoomScaleNormal="112" zoomScaleSheetLayoutView="70" workbookViewId="0">
      <selection activeCell="H20" sqref="H20:H21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31" t="s">
        <v>6</v>
      </c>
      <c r="B1" s="39">
        <f>'rb ronde morvan 3ème étape  P1'!$B$1</f>
        <v>78.5</v>
      </c>
      <c r="C1" s="103" t="s">
        <v>9</v>
      </c>
      <c r="D1" s="104"/>
      <c r="E1" s="104"/>
      <c r="F1" s="104"/>
      <c r="G1" s="105"/>
      <c r="H1" s="108" t="s">
        <v>16</v>
      </c>
    </row>
    <row r="2" spans="1:8" ht="24.75" customHeight="1" thickBot="1" x14ac:dyDescent="0.25">
      <c r="A2" s="32" t="s">
        <v>4</v>
      </c>
      <c r="B2" s="28" t="str">
        <f>'rb ronde morvan 3ème étape  P1'!$B$2</f>
        <v>2h50</v>
      </c>
      <c r="C2" s="106"/>
      <c r="D2" s="64"/>
      <c r="E2" s="64"/>
      <c r="F2" s="64"/>
      <c r="G2" s="107"/>
      <c r="H2" s="109"/>
    </row>
    <row r="3" spans="1:8" ht="24.75" customHeight="1" thickBot="1" x14ac:dyDescent="0.25">
      <c r="A3" s="33" t="s">
        <v>5</v>
      </c>
      <c r="B3" s="40">
        <f>'rb ronde morvan 3ème étape  P1'!$B$3</f>
        <v>27.71</v>
      </c>
      <c r="C3" s="178" t="s">
        <v>32</v>
      </c>
      <c r="D3" s="179"/>
      <c r="E3" s="180" t="s">
        <v>28</v>
      </c>
      <c r="F3" s="180"/>
      <c r="G3" s="181"/>
      <c r="H3" s="110"/>
    </row>
    <row r="4" spans="1:8" ht="24.75" customHeight="1" x14ac:dyDescent="0.2">
      <c r="A4" s="111" t="s">
        <v>8</v>
      </c>
      <c r="B4" s="112"/>
      <c r="C4" s="113" t="s">
        <v>2</v>
      </c>
      <c r="D4" s="115" t="s">
        <v>3</v>
      </c>
      <c r="E4" s="117" t="s">
        <v>8</v>
      </c>
      <c r="F4" s="117"/>
      <c r="G4" s="118" t="s">
        <v>2</v>
      </c>
      <c r="H4" s="176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114"/>
      <c r="D5" s="116"/>
      <c r="E5" s="29" t="s">
        <v>0</v>
      </c>
      <c r="F5" s="19" t="s">
        <v>1</v>
      </c>
      <c r="G5" s="119"/>
      <c r="H5" s="177"/>
    </row>
    <row r="6" spans="1:8" ht="51.95" customHeight="1" x14ac:dyDescent="0.2">
      <c r="A6" s="75"/>
      <c r="B6" s="75">
        <v>0.6</v>
      </c>
      <c r="C6" s="148">
        <v>1</v>
      </c>
      <c r="D6" s="175" t="s">
        <v>11</v>
      </c>
      <c r="E6" s="142">
        <v>0.03</v>
      </c>
      <c r="F6" s="142">
        <v>0.03</v>
      </c>
      <c r="G6" s="50">
        <v>11</v>
      </c>
      <c r="H6" s="138" t="s">
        <v>24</v>
      </c>
    </row>
    <row r="7" spans="1:8" ht="51.95" customHeight="1" x14ac:dyDescent="0.2">
      <c r="A7" s="76"/>
      <c r="B7" s="76"/>
      <c r="C7" s="149"/>
      <c r="D7" s="151"/>
      <c r="E7" s="143"/>
      <c r="F7" s="143"/>
      <c r="G7" s="51"/>
      <c r="H7" s="139"/>
    </row>
    <row r="8" spans="1:8" ht="51.95" customHeight="1" x14ac:dyDescent="0.2">
      <c r="A8" s="75"/>
      <c r="B8" s="75">
        <v>0.75</v>
      </c>
      <c r="C8" s="148">
        <v>2</v>
      </c>
      <c r="D8" s="173"/>
      <c r="E8" s="142">
        <f>E6+F8</f>
        <v>0.18</v>
      </c>
      <c r="F8" s="142">
        <v>0.15</v>
      </c>
      <c r="G8" s="174" t="s">
        <v>23</v>
      </c>
      <c r="H8" s="138" t="s">
        <v>15</v>
      </c>
    </row>
    <row r="9" spans="1:8" ht="51.95" customHeight="1" x14ac:dyDescent="0.2">
      <c r="A9" s="76"/>
      <c r="B9" s="76"/>
      <c r="C9" s="149"/>
      <c r="D9" s="173"/>
      <c r="E9" s="143"/>
      <c r="F9" s="143"/>
      <c r="G9" s="51"/>
      <c r="H9" s="139"/>
    </row>
    <row r="10" spans="1:8" ht="51.95" customHeight="1" x14ac:dyDescent="0.2">
      <c r="A10" s="75"/>
      <c r="B10" s="75">
        <v>0.65</v>
      </c>
      <c r="C10" s="148">
        <v>3</v>
      </c>
      <c r="D10" s="154"/>
      <c r="E10" s="142">
        <f t="shared" ref="E10" si="0">E8+F10</f>
        <v>0.43</v>
      </c>
      <c r="F10" s="142">
        <v>0.25</v>
      </c>
      <c r="G10" s="86">
        <v>13</v>
      </c>
      <c r="H10" s="168"/>
    </row>
    <row r="11" spans="1:8" ht="51.95" customHeight="1" x14ac:dyDescent="0.2">
      <c r="A11" s="76"/>
      <c r="B11" s="76"/>
      <c r="C11" s="149"/>
      <c r="D11" s="172"/>
      <c r="E11" s="143"/>
      <c r="F11" s="143"/>
      <c r="G11" s="87"/>
      <c r="H11" s="169"/>
    </row>
    <row r="12" spans="1:8" ht="51.95" customHeight="1" x14ac:dyDescent="0.2">
      <c r="A12" s="75"/>
      <c r="B12" s="75"/>
      <c r="C12" s="148">
        <v>4</v>
      </c>
      <c r="D12" s="170" t="s">
        <v>38</v>
      </c>
      <c r="E12" s="142">
        <f t="shared" ref="E12" si="1">E10+F12</f>
        <v>0.67999999999999994</v>
      </c>
      <c r="F12" s="142">
        <v>0.25</v>
      </c>
      <c r="G12" s="86">
        <v>14</v>
      </c>
      <c r="H12" s="138"/>
    </row>
    <row r="13" spans="1:8" ht="51.95" customHeight="1" x14ac:dyDescent="0.2">
      <c r="A13" s="76"/>
      <c r="B13" s="76"/>
      <c r="C13" s="149"/>
      <c r="D13" s="171"/>
      <c r="E13" s="143"/>
      <c r="F13" s="143"/>
      <c r="G13" s="87"/>
      <c r="H13" s="139"/>
    </row>
    <row r="14" spans="1:8" ht="51.95" customHeight="1" x14ac:dyDescent="0.2">
      <c r="A14" s="134" t="s">
        <v>47</v>
      </c>
      <c r="B14" s="135"/>
      <c r="C14" s="148">
        <v>5</v>
      </c>
      <c r="D14" s="167" t="s">
        <v>37</v>
      </c>
      <c r="E14" s="142">
        <f t="shared" ref="E14" si="2">E12+F14</f>
        <v>1</v>
      </c>
      <c r="F14" s="142">
        <v>0.32</v>
      </c>
      <c r="G14" s="86">
        <v>15</v>
      </c>
      <c r="H14" s="157" t="s">
        <v>25</v>
      </c>
    </row>
    <row r="15" spans="1:8" ht="51.95" customHeight="1" x14ac:dyDescent="0.2">
      <c r="A15" s="136"/>
      <c r="B15" s="137"/>
      <c r="C15" s="149"/>
      <c r="D15" s="145"/>
      <c r="E15" s="143"/>
      <c r="F15" s="143"/>
      <c r="G15" s="87"/>
      <c r="H15" s="158"/>
    </row>
    <row r="16" spans="1:8" ht="51.95" customHeight="1" x14ac:dyDescent="0.2">
      <c r="A16" s="159"/>
      <c r="B16" s="161"/>
      <c r="C16" s="148">
        <v>6</v>
      </c>
      <c r="D16" s="163"/>
      <c r="E16" s="142">
        <f t="shared" ref="E16" si="3">E14+F16</f>
        <v>2.8</v>
      </c>
      <c r="F16" s="142">
        <v>1.8</v>
      </c>
      <c r="G16" s="86">
        <v>16</v>
      </c>
      <c r="H16" s="165" t="s">
        <v>26</v>
      </c>
    </row>
    <row r="17" spans="1:8" ht="51.95" customHeight="1" x14ac:dyDescent="0.2">
      <c r="A17" s="160"/>
      <c r="B17" s="162"/>
      <c r="C17" s="149"/>
      <c r="D17" s="164"/>
      <c r="E17" s="143"/>
      <c r="F17" s="143"/>
      <c r="G17" s="87"/>
      <c r="H17" s="166"/>
    </row>
    <row r="18" spans="1:8" ht="51.95" customHeight="1" x14ac:dyDescent="0.2">
      <c r="A18" s="126"/>
      <c r="B18" s="128"/>
      <c r="C18" s="148">
        <v>7</v>
      </c>
      <c r="D18" s="154"/>
      <c r="E18" s="142">
        <f t="shared" ref="E18" si="4">E16+F18</f>
        <v>8.4499999999999993</v>
      </c>
      <c r="F18" s="155">
        <v>5.65</v>
      </c>
      <c r="G18" s="86">
        <v>17</v>
      </c>
      <c r="H18" s="146" t="s">
        <v>54</v>
      </c>
    </row>
    <row r="19" spans="1:8" ht="51.95" customHeight="1" x14ac:dyDescent="0.2">
      <c r="A19" s="127"/>
      <c r="B19" s="129"/>
      <c r="C19" s="149"/>
      <c r="D19" s="151"/>
      <c r="E19" s="143"/>
      <c r="F19" s="156"/>
      <c r="G19" s="87"/>
      <c r="H19" s="147"/>
    </row>
    <row r="20" spans="1:8" ht="51.95" customHeight="1" x14ac:dyDescent="0.2">
      <c r="A20" s="130"/>
      <c r="B20" s="132"/>
      <c r="C20" s="148">
        <v>8</v>
      </c>
      <c r="D20" s="150"/>
      <c r="E20" s="142">
        <f t="shared" ref="E20" si="5">E18+F20</f>
        <v>9.2299999999999986</v>
      </c>
      <c r="F20" s="142">
        <v>0.78</v>
      </c>
      <c r="G20" s="86">
        <v>18</v>
      </c>
      <c r="H20" s="152"/>
    </row>
    <row r="21" spans="1:8" ht="51.95" customHeight="1" x14ac:dyDescent="0.2">
      <c r="A21" s="131"/>
      <c r="B21" s="133"/>
      <c r="C21" s="149"/>
      <c r="D21" s="151"/>
      <c r="E21" s="143"/>
      <c r="F21" s="143"/>
      <c r="G21" s="87"/>
      <c r="H21" s="153"/>
    </row>
    <row r="22" spans="1:8" ht="51.95" customHeight="1" x14ac:dyDescent="0.2">
      <c r="A22" s="126"/>
      <c r="B22" s="128"/>
      <c r="C22" s="71">
        <v>9</v>
      </c>
      <c r="D22" s="144"/>
      <c r="E22" s="142">
        <f t="shared" ref="E22" si="6">E20+F22</f>
        <v>9.4299999999999979</v>
      </c>
      <c r="F22" s="142">
        <v>0.2</v>
      </c>
      <c r="G22" s="86">
        <v>19</v>
      </c>
      <c r="H22" s="138"/>
    </row>
    <row r="23" spans="1:8" ht="51.95" customHeight="1" x14ac:dyDescent="0.2">
      <c r="A23" s="127"/>
      <c r="B23" s="129"/>
      <c r="C23" s="72"/>
      <c r="D23" s="145"/>
      <c r="E23" s="143"/>
      <c r="F23" s="143"/>
      <c r="G23" s="87"/>
      <c r="H23" s="139"/>
    </row>
    <row r="24" spans="1:8" ht="51.95" customHeight="1" x14ac:dyDescent="0.2">
      <c r="A24" s="130"/>
      <c r="B24" s="132"/>
      <c r="C24" s="71">
        <f>C22+1</f>
        <v>10</v>
      </c>
      <c r="D24" s="140" t="s">
        <v>51</v>
      </c>
      <c r="E24" s="142">
        <f t="shared" ref="E24" si="7">E22+F24</f>
        <v>9.5699999999999985</v>
      </c>
      <c r="F24" s="142">
        <v>0.14000000000000001</v>
      </c>
      <c r="G24" s="86">
        <v>20</v>
      </c>
      <c r="H24" s="138" t="s">
        <v>17</v>
      </c>
    </row>
    <row r="25" spans="1:8" ht="51.95" customHeight="1" x14ac:dyDescent="0.2">
      <c r="A25" s="131"/>
      <c r="B25" s="133"/>
      <c r="C25" s="72"/>
      <c r="D25" s="141"/>
      <c r="E25" s="143"/>
      <c r="F25" s="143"/>
      <c r="G25" s="87"/>
      <c r="H25" s="139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58"/>
      <c r="D28" s="56"/>
      <c r="E28" s="17"/>
      <c r="F28" s="17"/>
      <c r="G28" s="58"/>
      <c r="H28" s="56"/>
    </row>
    <row r="29" spans="1:8" ht="64.5" customHeight="1" x14ac:dyDescent="0.2">
      <c r="A29" s="12"/>
      <c r="B29" s="12"/>
      <c r="C29" s="58"/>
      <c r="D29" s="56"/>
      <c r="E29" s="12"/>
      <c r="F29" s="12"/>
      <c r="G29" s="58"/>
      <c r="H29" s="56"/>
    </row>
    <row r="30" spans="1:8" ht="64.5" customHeight="1" x14ac:dyDescent="0.2">
      <c r="A30" s="17"/>
      <c r="B30" s="17"/>
      <c r="C30" s="58"/>
      <c r="D30" s="56"/>
      <c r="E30" s="17"/>
      <c r="F30" s="17"/>
      <c r="G30" s="58"/>
      <c r="H30" s="56"/>
    </row>
    <row r="31" spans="1:8" ht="64.5" customHeight="1" x14ac:dyDescent="0.2">
      <c r="A31" s="12"/>
      <c r="B31" s="12"/>
      <c r="C31" s="58"/>
      <c r="D31" s="56"/>
      <c r="E31" s="12"/>
      <c r="F31" s="12"/>
      <c r="G31" s="58"/>
      <c r="H31" s="56"/>
    </row>
    <row r="32" spans="1:8" ht="64.5" customHeight="1" x14ac:dyDescent="0.2">
      <c r="A32" s="17"/>
      <c r="B32" s="17"/>
      <c r="C32" s="58"/>
      <c r="D32" s="56"/>
      <c r="E32" s="17"/>
      <c r="F32" s="17"/>
      <c r="G32" s="58"/>
      <c r="H32" s="56"/>
    </row>
    <row r="33" spans="1:8" ht="64.5" customHeight="1" x14ac:dyDescent="0.2">
      <c r="A33" s="12"/>
      <c r="B33" s="12"/>
      <c r="C33" s="58"/>
      <c r="D33" s="56"/>
      <c r="E33" s="12"/>
      <c r="F33" s="12"/>
      <c r="G33" s="58"/>
      <c r="H33" s="56"/>
    </row>
    <row r="34" spans="1:8" ht="64.5" customHeight="1" x14ac:dyDescent="0.2">
      <c r="A34" s="17"/>
      <c r="B34" s="17"/>
      <c r="C34" s="58"/>
      <c r="D34" s="56"/>
      <c r="E34" s="17"/>
      <c r="F34" s="17"/>
      <c r="G34" s="58"/>
      <c r="H34" s="56"/>
    </row>
    <row r="35" spans="1:8" ht="64.5" customHeight="1" x14ac:dyDescent="0.2">
      <c r="A35" s="12"/>
      <c r="B35" s="12"/>
      <c r="C35" s="58"/>
      <c r="D35" s="56"/>
      <c r="E35" s="12"/>
      <c r="F35" s="12"/>
      <c r="G35" s="58"/>
      <c r="H35" s="56"/>
    </row>
    <row r="36" spans="1:8" ht="64.5" customHeight="1" x14ac:dyDescent="0.2">
      <c r="A36" s="17"/>
      <c r="B36" s="17"/>
      <c r="C36" s="58"/>
      <c r="D36" s="56"/>
      <c r="E36" s="17"/>
      <c r="F36" s="17"/>
      <c r="G36" s="58"/>
      <c r="H36" s="56"/>
    </row>
    <row r="37" spans="1:8" ht="64.5" customHeight="1" x14ac:dyDescent="0.2">
      <c r="A37" s="12"/>
      <c r="B37" s="12"/>
      <c r="C37" s="58"/>
      <c r="D37" s="56"/>
      <c r="E37" s="12"/>
      <c r="F37" s="12"/>
      <c r="G37" s="58"/>
      <c r="H37" s="56"/>
    </row>
    <row r="38" spans="1:8" ht="64.5" customHeight="1" x14ac:dyDescent="0.2">
      <c r="A38" s="17"/>
      <c r="B38" s="17"/>
      <c r="C38" s="58"/>
      <c r="D38" s="56"/>
      <c r="E38" s="17"/>
      <c r="F38" s="17"/>
      <c r="G38" s="58"/>
      <c r="H38" s="56"/>
    </row>
    <row r="39" spans="1:8" ht="64.5" customHeight="1" x14ac:dyDescent="0.2">
      <c r="A39" s="12"/>
      <c r="B39" s="12"/>
      <c r="C39" s="58"/>
      <c r="D39" s="56"/>
      <c r="E39" s="12"/>
      <c r="F39" s="12"/>
      <c r="G39" s="58"/>
      <c r="H39" s="56"/>
    </row>
    <row r="40" spans="1:8" ht="64.5" customHeight="1" x14ac:dyDescent="0.2">
      <c r="A40" s="49"/>
      <c r="B40" s="49"/>
      <c r="C40" s="49"/>
      <c r="D40" s="49"/>
      <c r="E40" s="49"/>
      <c r="F40" s="49"/>
      <c r="G40" s="10"/>
      <c r="H40" s="10"/>
    </row>
    <row r="41" spans="1:8" ht="64.5" customHeight="1" x14ac:dyDescent="0.2">
      <c r="A41" s="49"/>
      <c r="B41" s="49"/>
      <c r="C41" s="49"/>
      <c r="D41" s="49"/>
      <c r="E41" s="49"/>
      <c r="F41" s="49"/>
      <c r="G41" s="8"/>
      <c r="H41" s="9"/>
    </row>
    <row r="42" spans="1:8" ht="64.5" customHeight="1" x14ac:dyDescent="0.2">
      <c r="A42" s="63"/>
      <c r="B42" s="63"/>
      <c r="C42" s="64"/>
      <c r="D42" s="64"/>
      <c r="E42" s="64"/>
      <c r="F42" s="64"/>
      <c r="G42" s="64"/>
      <c r="H42" s="65"/>
    </row>
    <row r="43" spans="1:8" ht="64.5" customHeight="1" x14ac:dyDescent="0.2">
      <c r="A43" s="63"/>
      <c r="B43" s="63"/>
      <c r="C43" s="64"/>
      <c r="D43" s="64"/>
      <c r="E43" s="64"/>
      <c r="F43" s="64"/>
      <c r="G43" s="64"/>
      <c r="H43" s="65"/>
    </row>
    <row r="44" spans="1:8" ht="27" customHeight="1" x14ac:dyDescent="0.2">
      <c r="A44" s="13"/>
      <c r="B44" s="13"/>
      <c r="C44" s="66"/>
      <c r="D44" s="66"/>
      <c r="E44" s="66"/>
      <c r="F44" s="66"/>
      <c r="G44" s="66"/>
      <c r="H44" s="66"/>
    </row>
    <row r="45" spans="1:8" ht="27" customHeight="1" x14ac:dyDescent="0.2">
      <c r="A45" s="11"/>
      <c r="B45" s="11"/>
      <c r="C45" s="66"/>
      <c r="D45" s="66"/>
      <c r="E45" s="66"/>
      <c r="F45" s="66"/>
      <c r="G45" s="66"/>
      <c r="H45" s="66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54"/>
      <c r="D48" s="57"/>
      <c r="E48" s="17"/>
      <c r="F48" s="17"/>
      <c r="G48" s="62"/>
      <c r="H48" s="56"/>
    </row>
    <row r="49" spans="1:8" ht="18" customHeight="1" x14ac:dyDescent="0.2">
      <c r="A49" s="12"/>
      <c r="B49" s="12"/>
      <c r="C49" s="54"/>
      <c r="D49" s="57"/>
      <c r="E49" s="12"/>
      <c r="F49" s="12"/>
      <c r="G49" s="62"/>
      <c r="H49" s="56"/>
    </row>
    <row r="50" spans="1:8" ht="18" customHeight="1" x14ac:dyDescent="0.2">
      <c r="A50" s="17"/>
      <c r="B50" s="17"/>
      <c r="C50" s="54"/>
      <c r="D50" s="57"/>
      <c r="E50" s="17"/>
      <c r="F50" s="17"/>
      <c r="G50" s="62"/>
      <c r="H50" s="56"/>
    </row>
    <row r="51" spans="1:8" s="3" customFormat="1" ht="26.25" customHeight="1" x14ac:dyDescent="0.25">
      <c r="A51" s="12"/>
      <c r="B51" s="12"/>
      <c r="C51" s="54"/>
      <c r="D51" s="57"/>
      <c r="E51" s="12"/>
      <c r="F51" s="12"/>
      <c r="G51" s="62"/>
      <c r="H51" s="56"/>
    </row>
    <row r="52" spans="1:8" ht="64.5" customHeight="1" x14ac:dyDescent="0.2">
      <c r="A52" s="17"/>
      <c r="B52" s="17"/>
      <c r="C52" s="54"/>
      <c r="D52" s="56"/>
      <c r="E52" s="17"/>
      <c r="F52" s="17"/>
      <c r="G52" s="62"/>
      <c r="H52" s="56"/>
    </row>
    <row r="53" spans="1:8" ht="64.5" customHeight="1" x14ac:dyDescent="0.2">
      <c r="A53" s="12"/>
      <c r="B53" s="12"/>
      <c r="C53" s="54"/>
      <c r="D53" s="56"/>
      <c r="E53" s="12"/>
      <c r="F53" s="12"/>
      <c r="G53" s="62"/>
      <c r="H53" s="56"/>
    </row>
    <row r="54" spans="1:8" ht="64.5" customHeight="1" x14ac:dyDescent="0.2">
      <c r="A54" s="17"/>
      <c r="B54" s="17"/>
      <c r="C54" s="54"/>
      <c r="D54" s="56"/>
      <c r="E54" s="17"/>
      <c r="F54" s="17"/>
      <c r="G54" s="62"/>
      <c r="H54" s="56"/>
    </row>
    <row r="55" spans="1:8" ht="64.5" customHeight="1" x14ac:dyDescent="0.2">
      <c r="A55" s="12"/>
      <c r="B55" s="12"/>
      <c r="C55" s="54"/>
      <c r="D55" s="56"/>
      <c r="E55" s="12"/>
      <c r="F55" s="12"/>
      <c r="G55" s="62"/>
      <c r="H55" s="56"/>
    </row>
    <row r="56" spans="1:8" ht="64.5" customHeight="1" x14ac:dyDescent="0.2">
      <c r="A56" s="17"/>
      <c r="B56" s="17"/>
      <c r="C56" s="54"/>
      <c r="D56" s="56"/>
      <c r="E56" s="17"/>
      <c r="F56" s="17"/>
      <c r="G56" s="62"/>
      <c r="H56" s="56"/>
    </row>
    <row r="57" spans="1:8" ht="64.5" customHeight="1" x14ac:dyDescent="0.2">
      <c r="A57" s="12"/>
      <c r="B57" s="12"/>
      <c r="C57" s="54"/>
      <c r="D57" s="56"/>
      <c r="E57" s="12"/>
      <c r="F57" s="12"/>
      <c r="G57" s="62"/>
      <c r="H57" s="56"/>
    </row>
    <row r="58" spans="1:8" ht="64.5" customHeight="1" x14ac:dyDescent="0.2">
      <c r="A58" s="17"/>
      <c r="B58" s="17"/>
      <c r="C58" s="54"/>
      <c r="D58" s="56"/>
      <c r="E58" s="17"/>
      <c r="F58" s="17"/>
      <c r="G58" s="62"/>
      <c r="H58" s="56"/>
    </row>
    <row r="59" spans="1:8" ht="64.5" customHeight="1" x14ac:dyDescent="0.2">
      <c r="A59" s="12"/>
      <c r="B59" s="16"/>
      <c r="C59" s="54"/>
      <c r="D59" s="56"/>
      <c r="E59" s="12"/>
      <c r="F59" s="12"/>
      <c r="G59" s="62"/>
      <c r="H59" s="56"/>
    </row>
    <row r="60" spans="1:8" ht="64.5" customHeight="1" x14ac:dyDescent="0.2">
      <c r="A60" s="17"/>
      <c r="B60" s="17"/>
      <c r="C60" s="54"/>
      <c r="D60" s="55"/>
      <c r="E60" s="17"/>
      <c r="F60" s="17"/>
      <c r="G60" s="62"/>
      <c r="H60" s="56"/>
    </row>
    <row r="61" spans="1:8" ht="64.5" customHeight="1" x14ac:dyDescent="0.2">
      <c r="A61" s="12"/>
      <c r="B61" s="16"/>
      <c r="C61" s="54"/>
      <c r="D61" s="55"/>
      <c r="E61" s="12"/>
      <c r="F61" s="12"/>
      <c r="G61" s="62"/>
      <c r="H61" s="56"/>
    </row>
    <row r="62" spans="1:8" ht="64.5" customHeight="1" x14ac:dyDescent="0.2">
      <c r="A62" s="17"/>
      <c r="B62" s="17"/>
      <c r="C62" s="54"/>
      <c r="D62" s="55"/>
      <c r="E62" s="17"/>
      <c r="F62" s="17"/>
      <c r="G62" s="61"/>
      <c r="H62" s="56"/>
    </row>
    <row r="63" spans="1:8" ht="64.5" customHeight="1" x14ac:dyDescent="0.2">
      <c r="A63" s="12"/>
      <c r="B63" s="16"/>
      <c r="C63" s="54"/>
      <c r="D63" s="55"/>
      <c r="E63" s="17"/>
      <c r="F63" s="17"/>
      <c r="G63" s="61"/>
      <c r="H63" s="56"/>
    </row>
    <row r="64" spans="1:8" ht="64.5" customHeight="1" x14ac:dyDescent="0.2">
      <c r="A64" s="17"/>
      <c r="B64" s="17"/>
      <c r="C64" s="54"/>
      <c r="D64" s="55"/>
      <c r="E64" s="17"/>
      <c r="F64" s="17"/>
      <c r="G64" s="61"/>
      <c r="H64" s="56"/>
    </row>
    <row r="65" spans="1:8" ht="64.5" customHeight="1" x14ac:dyDescent="0.2">
      <c r="A65" s="12"/>
      <c r="B65" s="16"/>
      <c r="C65" s="54"/>
      <c r="D65" s="55"/>
      <c r="E65" s="17"/>
      <c r="F65" s="17"/>
      <c r="G65" s="61"/>
      <c r="H65" s="56"/>
    </row>
    <row r="66" spans="1:8" ht="64.5" customHeight="1" x14ac:dyDescent="0.2">
      <c r="A66" s="17"/>
      <c r="B66" s="17"/>
      <c r="C66" s="54"/>
      <c r="D66" s="23"/>
      <c r="E66" s="17"/>
      <c r="F66" s="17"/>
      <c r="G66" s="61"/>
      <c r="H66" s="56"/>
    </row>
    <row r="67" spans="1:8" ht="64.5" customHeight="1" x14ac:dyDescent="0.2">
      <c r="A67" s="12"/>
      <c r="B67" s="16"/>
      <c r="C67" s="54"/>
      <c r="D67" s="22"/>
      <c r="E67" s="12"/>
      <c r="F67" s="12"/>
      <c r="G67" s="61"/>
      <c r="H67" s="56"/>
    </row>
    <row r="68" spans="1:8" ht="27" customHeight="1" x14ac:dyDescent="0.2">
      <c r="A68" s="49"/>
      <c r="B68" s="49"/>
      <c r="C68" s="49"/>
      <c r="D68" s="49"/>
      <c r="E68" s="49"/>
      <c r="F68" s="49"/>
      <c r="G68" s="10"/>
      <c r="H68" s="10"/>
    </row>
    <row r="69" spans="1:8" ht="27" customHeight="1" x14ac:dyDescent="0.2">
      <c r="A69" s="49"/>
      <c r="B69" s="49"/>
      <c r="C69" s="49"/>
      <c r="D69" s="49"/>
      <c r="E69" s="49"/>
      <c r="F69" s="49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60">
    <mergeCell ref="C1:G2"/>
    <mergeCell ref="H1:H3"/>
    <mergeCell ref="A4:B4"/>
    <mergeCell ref="C4:C5"/>
    <mergeCell ref="D4:D5"/>
    <mergeCell ref="E4:F4"/>
    <mergeCell ref="G4:G5"/>
    <mergeCell ref="H4:H5"/>
    <mergeCell ref="G6:G7"/>
    <mergeCell ref="H6:H7"/>
    <mergeCell ref="C3:D3"/>
    <mergeCell ref="E3:G3"/>
    <mergeCell ref="A8:A9"/>
    <mergeCell ref="B8:B9"/>
    <mergeCell ref="C8:C9"/>
    <mergeCell ref="D8:D9"/>
    <mergeCell ref="E8:E9"/>
    <mergeCell ref="F8:F9"/>
    <mergeCell ref="G8:G9"/>
    <mergeCell ref="H8:H9"/>
    <mergeCell ref="A6:A7"/>
    <mergeCell ref="B6:B7"/>
    <mergeCell ref="C6:C7"/>
    <mergeCell ref="D6:D7"/>
    <mergeCell ref="E6:E7"/>
    <mergeCell ref="F6:F7"/>
    <mergeCell ref="H10:H11"/>
    <mergeCell ref="A12:A13"/>
    <mergeCell ref="B12:B13"/>
    <mergeCell ref="C12:C13"/>
    <mergeCell ref="D12:D13"/>
    <mergeCell ref="E12:E13"/>
    <mergeCell ref="F12:F13"/>
    <mergeCell ref="G12:G13"/>
    <mergeCell ref="H12:H13"/>
    <mergeCell ref="A10:A11"/>
    <mergeCell ref="B10:B11"/>
    <mergeCell ref="C10:C11"/>
    <mergeCell ref="D10:D11"/>
    <mergeCell ref="E10:E11"/>
    <mergeCell ref="F10:F11"/>
    <mergeCell ref="G10:G11"/>
    <mergeCell ref="H14:H15"/>
    <mergeCell ref="A16:A17"/>
    <mergeCell ref="B16:B17"/>
    <mergeCell ref="C16:C17"/>
    <mergeCell ref="D16:D17"/>
    <mergeCell ref="E16:E17"/>
    <mergeCell ref="F16:F17"/>
    <mergeCell ref="G16:G17"/>
    <mergeCell ref="H16:H17"/>
    <mergeCell ref="C14:C15"/>
    <mergeCell ref="D14:D15"/>
    <mergeCell ref="E14:E15"/>
    <mergeCell ref="F14:F15"/>
    <mergeCell ref="H18:H19"/>
    <mergeCell ref="A20:A21"/>
    <mergeCell ref="B20:B21"/>
    <mergeCell ref="C20:C21"/>
    <mergeCell ref="D20:D21"/>
    <mergeCell ref="E20:E21"/>
    <mergeCell ref="F20:F21"/>
    <mergeCell ref="G20:G21"/>
    <mergeCell ref="H20:H21"/>
    <mergeCell ref="C18:C19"/>
    <mergeCell ref="D18:D19"/>
    <mergeCell ref="G18:G19"/>
    <mergeCell ref="A18:A19"/>
    <mergeCell ref="B18:B19"/>
    <mergeCell ref="E18:E19"/>
    <mergeCell ref="F18:F19"/>
    <mergeCell ref="H28:H29"/>
    <mergeCell ref="C30:C31"/>
    <mergeCell ref="D30:D31"/>
    <mergeCell ref="G30:G31"/>
    <mergeCell ref="H30:H31"/>
    <mergeCell ref="H22:H23"/>
    <mergeCell ref="C24:C25"/>
    <mergeCell ref="D24:D25"/>
    <mergeCell ref="E24:E25"/>
    <mergeCell ref="F24:F25"/>
    <mergeCell ref="G24:G25"/>
    <mergeCell ref="H24:H25"/>
    <mergeCell ref="C22:C23"/>
    <mergeCell ref="D22:D23"/>
    <mergeCell ref="E22:E23"/>
    <mergeCell ref="F22:F23"/>
    <mergeCell ref="G22:G23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H54:H55"/>
    <mergeCell ref="A68:F69"/>
    <mergeCell ref="A22:A23"/>
    <mergeCell ref="B22:B23"/>
    <mergeCell ref="A24:A25"/>
    <mergeCell ref="B24:B25"/>
    <mergeCell ref="A14:B15"/>
    <mergeCell ref="C64:C65"/>
    <mergeCell ref="D64:D65"/>
    <mergeCell ref="G64:G65"/>
    <mergeCell ref="C56:C57"/>
    <mergeCell ref="D56:D57"/>
    <mergeCell ref="G56:G57"/>
    <mergeCell ref="C48:C49"/>
    <mergeCell ref="D48:D49"/>
    <mergeCell ref="G48:G49"/>
    <mergeCell ref="C36:C37"/>
    <mergeCell ref="D36:D37"/>
    <mergeCell ref="G36:G37"/>
    <mergeCell ref="C28:C29"/>
    <mergeCell ref="D28:D29"/>
    <mergeCell ref="G28:G29"/>
    <mergeCell ref="G14:G15"/>
    <mergeCell ref="G54:G55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208D7-3A27-4B24-A5D6-7D1EBFB7462F}">
  <sheetPr>
    <pageSetUpPr fitToPage="1"/>
  </sheetPr>
  <dimension ref="A1:H222"/>
  <sheetViews>
    <sheetView showRowColHeaders="0" topLeftCell="A12" zoomScale="70" zoomScaleNormal="70" zoomScaleSheetLayoutView="80" zoomScalePageLayoutView="90" workbookViewId="0">
      <selection activeCell="H10" sqref="H10:H11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39">
        <f>'rb ronde morvan 3ème étape  P1'!$B$1</f>
        <v>78.5</v>
      </c>
      <c r="C1" s="229" t="s">
        <v>9</v>
      </c>
      <c r="D1" s="230"/>
      <c r="E1" s="230"/>
      <c r="F1" s="230"/>
      <c r="G1" s="231"/>
      <c r="H1" s="128" t="s">
        <v>19</v>
      </c>
    </row>
    <row r="2" spans="1:8" ht="24.75" customHeight="1" thickBot="1" x14ac:dyDescent="0.25">
      <c r="A2" s="21" t="s">
        <v>4</v>
      </c>
      <c r="B2" s="28" t="str">
        <f>'rb ronde morvan 3ème étape  P1'!$B$2</f>
        <v>2h50</v>
      </c>
      <c r="C2" s="106"/>
      <c r="D2" s="64"/>
      <c r="E2" s="64"/>
      <c r="F2" s="64"/>
      <c r="G2" s="107"/>
      <c r="H2" s="232"/>
    </row>
    <row r="3" spans="1:8" ht="24.75" customHeight="1" thickBot="1" x14ac:dyDescent="0.25">
      <c r="A3" s="20" t="s">
        <v>5</v>
      </c>
      <c r="B3" s="40">
        <f>'rb ronde morvan 3ème étape  P1'!$B$3</f>
        <v>27.71</v>
      </c>
      <c r="C3" s="234" t="s">
        <v>7</v>
      </c>
      <c r="D3" s="235"/>
      <c r="E3" s="235"/>
      <c r="F3" s="235"/>
      <c r="G3" s="236"/>
      <c r="H3" s="233"/>
    </row>
    <row r="4" spans="1:8" ht="24.75" customHeight="1" thickTop="1" x14ac:dyDescent="0.2">
      <c r="A4" s="111" t="s">
        <v>8</v>
      </c>
      <c r="B4" s="112"/>
      <c r="C4" s="113" t="s">
        <v>2</v>
      </c>
      <c r="D4" s="115" t="s">
        <v>3</v>
      </c>
      <c r="E4" s="117" t="s">
        <v>8</v>
      </c>
      <c r="F4" s="117"/>
      <c r="G4" s="118" t="s">
        <v>2</v>
      </c>
      <c r="H4" s="176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114"/>
      <c r="D5" s="116"/>
      <c r="E5" s="29" t="s">
        <v>0</v>
      </c>
      <c r="F5" s="19" t="s">
        <v>1</v>
      </c>
      <c r="G5" s="119"/>
      <c r="H5" s="177"/>
    </row>
    <row r="6" spans="1:8" ht="51.95" customHeight="1" x14ac:dyDescent="0.2">
      <c r="A6" s="130"/>
      <c r="B6" s="132">
        <v>1.55</v>
      </c>
      <c r="C6" s="148">
        <v>1</v>
      </c>
      <c r="D6" s="227" t="s">
        <v>52</v>
      </c>
      <c r="E6" s="223"/>
      <c r="F6" s="132"/>
      <c r="G6" s="67">
        <v>11</v>
      </c>
      <c r="H6" s="184"/>
    </row>
    <row r="7" spans="1:8" ht="51.95" customHeight="1" x14ac:dyDescent="0.2">
      <c r="A7" s="131"/>
      <c r="B7" s="133"/>
      <c r="C7" s="149"/>
      <c r="D7" s="228"/>
      <c r="E7" s="224"/>
      <c r="F7" s="133"/>
      <c r="G7" s="68"/>
      <c r="H7" s="185"/>
    </row>
    <row r="8" spans="1:8" ht="51.95" customHeight="1" x14ac:dyDescent="0.2">
      <c r="A8" s="130"/>
      <c r="B8" s="132"/>
      <c r="C8" s="212">
        <f>C6+1</f>
        <v>2</v>
      </c>
      <c r="D8" s="173"/>
      <c r="E8" s="132"/>
      <c r="F8" s="132"/>
      <c r="G8" s="67">
        <v>12</v>
      </c>
      <c r="H8" s="225"/>
    </row>
    <row r="9" spans="1:8" ht="51.95" customHeight="1" x14ac:dyDescent="0.2">
      <c r="A9" s="131"/>
      <c r="B9" s="133"/>
      <c r="C9" s="213"/>
      <c r="D9" s="173"/>
      <c r="E9" s="133"/>
      <c r="F9" s="133"/>
      <c r="G9" s="68"/>
      <c r="H9" s="226"/>
    </row>
    <row r="10" spans="1:8" ht="51.95" customHeight="1" x14ac:dyDescent="0.2">
      <c r="A10" s="132"/>
      <c r="B10" s="132"/>
      <c r="C10" s="212">
        <f t="shared" ref="C10" si="0">C8+1</f>
        <v>3</v>
      </c>
      <c r="D10" s="154"/>
      <c r="E10" s="217"/>
      <c r="F10" s="132"/>
      <c r="G10" s="67">
        <v>13</v>
      </c>
      <c r="H10" s="182"/>
    </row>
    <row r="11" spans="1:8" ht="51.95" customHeight="1" x14ac:dyDescent="0.2">
      <c r="A11" s="133"/>
      <c r="B11" s="133"/>
      <c r="C11" s="213"/>
      <c r="D11" s="172"/>
      <c r="E11" s="218"/>
      <c r="F11" s="133"/>
      <c r="G11" s="68"/>
      <c r="H11" s="183"/>
    </row>
    <row r="12" spans="1:8" ht="51.95" customHeight="1" x14ac:dyDescent="0.2">
      <c r="A12" s="132"/>
      <c r="B12" s="132"/>
      <c r="C12" s="212">
        <f t="shared" ref="C12:C14" si="1">C10+1</f>
        <v>4</v>
      </c>
      <c r="D12" s="216"/>
      <c r="E12" s="186"/>
      <c r="F12" s="75"/>
      <c r="G12" s="71">
        <v>9</v>
      </c>
      <c r="H12" s="212"/>
    </row>
    <row r="13" spans="1:8" ht="51.95" customHeight="1" x14ac:dyDescent="0.2">
      <c r="A13" s="133"/>
      <c r="B13" s="133"/>
      <c r="C13" s="213"/>
      <c r="D13" s="172"/>
      <c r="E13" s="187"/>
      <c r="F13" s="76"/>
      <c r="G13" s="72"/>
      <c r="H13" s="213"/>
    </row>
    <row r="14" spans="1:8" ht="51.95" customHeight="1" x14ac:dyDescent="0.2">
      <c r="A14" s="219" t="s">
        <v>43</v>
      </c>
      <c r="B14" s="220"/>
      <c r="C14" s="212">
        <f t="shared" si="1"/>
        <v>5</v>
      </c>
      <c r="D14" s="214"/>
      <c r="E14" s="186"/>
      <c r="F14" s="75"/>
      <c r="G14" s="67">
        <v>15</v>
      </c>
      <c r="H14" s="184" t="s">
        <v>20</v>
      </c>
    </row>
    <row r="15" spans="1:8" ht="51.95" customHeight="1" x14ac:dyDescent="0.2">
      <c r="A15" s="221"/>
      <c r="B15" s="222"/>
      <c r="C15" s="213"/>
      <c r="D15" s="215"/>
      <c r="E15" s="187"/>
      <c r="F15" s="76"/>
      <c r="G15" s="68"/>
      <c r="H15" s="185"/>
    </row>
    <row r="16" spans="1:8" ht="51.95" customHeight="1" x14ac:dyDescent="0.2">
      <c r="A16" s="223"/>
      <c r="B16" s="201"/>
      <c r="C16" s="71">
        <f t="shared" ref="C16:C20" si="2">C14+1</f>
        <v>6</v>
      </c>
      <c r="D16" s="154"/>
      <c r="E16" s="186"/>
      <c r="F16" s="75"/>
      <c r="G16" s="67">
        <v>16</v>
      </c>
      <c r="H16" s="184"/>
    </row>
    <row r="17" spans="1:8" ht="51.95" customHeight="1" x14ac:dyDescent="0.2">
      <c r="A17" s="224"/>
      <c r="B17" s="202"/>
      <c r="C17" s="72"/>
      <c r="D17" s="151"/>
      <c r="E17" s="187"/>
      <c r="F17" s="76"/>
      <c r="G17" s="68"/>
      <c r="H17" s="185"/>
    </row>
    <row r="18" spans="1:8" ht="51.95" customHeight="1" x14ac:dyDescent="0.2">
      <c r="A18" s="130"/>
      <c r="B18" s="132"/>
      <c r="C18" s="71">
        <f t="shared" si="2"/>
        <v>7</v>
      </c>
      <c r="D18" s="203" t="s">
        <v>18</v>
      </c>
      <c r="E18" s="206" t="s">
        <v>55</v>
      </c>
      <c r="F18" s="207"/>
      <c r="G18" s="67">
        <v>17</v>
      </c>
      <c r="H18" s="184"/>
    </row>
    <row r="19" spans="1:8" ht="51.95" customHeight="1" x14ac:dyDescent="0.2">
      <c r="A19" s="131"/>
      <c r="B19" s="133"/>
      <c r="C19" s="72"/>
      <c r="D19" s="204"/>
      <c r="E19" s="208"/>
      <c r="F19" s="209"/>
      <c r="G19" s="68"/>
      <c r="H19" s="185"/>
    </row>
    <row r="20" spans="1:8" ht="51.95" customHeight="1" x14ac:dyDescent="0.2">
      <c r="A20" s="130"/>
      <c r="B20" s="132"/>
      <c r="C20" s="71">
        <f t="shared" si="2"/>
        <v>8</v>
      </c>
      <c r="D20" s="203"/>
      <c r="E20" s="210"/>
      <c r="F20" s="159"/>
      <c r="G20" s="67">
        <v>18</v>
      </c>
      <c r="H20" s="205"/>
    </row>
    <row r="21" spans="1:8" ht="51.95" customHeight="1" x14ac:dyDescent="0.2">
      <c r="A21" s="131"/>
      <c r="B21" s="133"/>
      <c r="C21" s="72"/>
      <c r="D21" s="204"/>
      <c r="E21" s="211"/>
      <c r="F21" s="160"/>
      <c r="G21" s="68"/>
      <c r="H21" s="185"/>
    </row>
    <row r="22" spans="1:8" ht="51.95" customHeight="1" x14ac:dyDescent="0.2">
      <c r="A22" s="197"/>
      <c r="B22" s="199"/>
      <c r="C22" s="67">
        <v>14</v>
      </c>
      <c r="D22" s="144"/>
      <c r="E22" s="186"/>
      <c r="F22" s="75"/>
      <c r="G22" s="67">
        <v>19</v>
      </c>
      <c r="H22" s="182"/>
    </row>
    <row r="23" spans="1:8" ht="51.95" customHeight="1" x14ac:dyDescent="0.2">
      <c r="A23" s="198"/>
      <c r="B23" s="200"/>
      <c r="C23" s="68"/>
      <c r="D23" s="145"/>
      <c r="E23" s="187"/>
      <c r="F23" s="76"/>
      <c r="G23" s="68"/>
      <c r="H23" s="183"/>
    </row>
    <row r="24" spans="1:8" ht="51.95" customHeight="1" x14ac:dyDescent="0.2">
      <c r="A24" s="132"/>
      <c r="B24" s="132"/>
      <c r="C24" s="71">
        <v>10</v>
      </c>
      <c r="D24" s="144"/>
      <c r="E24" s="191"/>
      <c r="F24" s="193"/>
      <c r="G24" s="67">
        <v>20</v>
      </c>
      <c r="H24" s="184"/>
    </row>
    <row r="25" spans="1:8" ht="51.95" customHeight="1" thickBot="1" x14ac:dyDescent="0.25">
      <c r="A25" s="188"/>
      <c r="B25" s="188"/>
      <c r="C25" s="189"/>
      <c r="D25" s="190"/>
      <c r="E25" s="192"/>
      <c r="F25" s="194"/>
      <c r="G25" s="195"/>
      <c r="H25" s="196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58"/>
      <c r="D28" s="56"/>
      <c r="E28" s="17"/>
      <c r="F28" s="17"/>
      <c r="G28" s="58"/>
      <c r="H28" s="56"/>
    </row>
    <row r="29" spans="1:8" ht="64.5" customHeight="1" x14ac:dyDescent="0.2">
      <c r="A29" s="12"/>
      <c r="B29" s="12"/>
      <c r="C29" s="58"/>
      <c r="D29" s="56"/>
      <c r="E29" s="12"/>
      <c r="F29" s="12"/>
      <c r="G29" s="58"/>
      <c r="H29" s="56"/>
    </row>
    <row r="30" spans="1:8" ht="64.5" customHeight="1" x14ac:dyDescent="0.2">
      <c r="A30" s="17"/>
      <c r="B30" s="17"/>
      <c r="C30" s="58"/>
      <c r="D30" s="56"/>
      <c r="E30" s="17"/>
      <c r="F30" s="17"/>
      <c r="G30" s="58"/>
      <c r="H30" s="56"/>
    </row>
    <row r="31" spans="1:8" ht="64.5" customHeight="1" x14ac:dyDescent="0.2">
      <c r="A31" s="12"/>
      <c r="B31" s="12"/>
      <c r="C31" s="58"/>
      <c r="D31" s="56"/>
      <c r="E31" s="12"/>
      <c r="F31" s="12"/>
      <c r="G31" s="58"/>
      <c r="H31" s="56"/>
    </row>
    <row r="32" spans="1:8" ht="64.5" customHeight="1" x14ac:dyDescent="0.2">
      <c r="A32" s="17"/>
      <c r="B32" s="17"/>
      <c r="C32" s="58"/>
      <c r="D32" s="56"/>
      <c r="E32" s="17"/>
      <c r="F32" s="17"/>
      <c r="G32" s="58"/>
      <c r="H32" s="56"/>
    </row>
    <row r="33" spans="1:8" ht="64.5" customHeight="1" x14ac:dyDescent="0.2">
      <c r="A33" s="12"/>
      <c r="B33" s="12"/>
      <c r="C33" s="58"/>
      <c r="D33" s="56"/>
      <c r="E33" s="12"/>
      <c r="F33" s="12"/>
      <c r="G33" s="58"/>
      <c r="H33" s="56"/>
    </row>
    <row r="34" spans="1:8" ht="64.5" customHeight="1" x14ac:dyDescent="0.2">
      <c r="A34" s="17"/>
      <c r="B34" s="17"/>
      <c r="C34" s="58"/>
      <c r="D34" s="56"/>
      <c r="E34" s="17"/>
      <c r="F34" s="17"/>
      <c r="G34" s="58"/>
      <c r="H34" s="56"/>
    </row>
    <row r="35" spans="1:8" ht="64.5" customHeight="1" x14ac:dyDescent="0.2">
      <c r="A35" s="12"/>
      <c r="B35" s="12"/>
      <c r="C35" s="58"/>
      <c r="D35" s="56"/>
      <c r="E35" s="12"/>
      <c r="F35" s="12"/>
      <c r="G35" s="58"/>
      <c r="H35" s="56"/>
    </row>
    <row r="36" spans="1:8" ht="64.5" customHeight="1" x14ac:dyDescent="0.2">
      <c r="A36" s="17"/>
      <c r="B36" s="17"/>
      <c r="C36" s="58"/>
      <c r="D36" s="56"/>
      <c r="E36" s="17"/>
      <c r="F36" s="17"/>
      <c r="G36" s="58"/>
      <c r="H36" s="56"/>
    </row>
    <row r="37" spans="1:8" ht="64.5" customHeight="1" x14ac:dyDescent="0.2">
      <c r="A37" s="12"/>
      <c r="B37" s="12"/>
      <c r="C37" s="58"/>
      <c r="D37" s="56"/>
      <c r="E37" s="12"/>
      <c r="F37" s="12"/>
      <c r="G37" s="58"/>
      <c r="H37" s="56"/>
    </row>
    <row r="38" spans="1:8" ht="64.5" customHeight="1" x14ac:dyDescent="0.2">
      <c r="A38" s="17"/>
      <c r="B38" s="17"/>
      <c r="C38" s="58"/>
      <c r="D38" s="56"/>
      <c r="E38" s="17"/>
      <c r="F38" s="17"/>
      <c r="G38" s="58"/>
      <c r="H38" s="56"/>
    </row>
    <row r="39" spans="1:8" ht="64.5" customHeight="1" x14ac:dyDescent="0.2">
      <c r="A39" s="12"/>
      <c r="B39" s="12"/>
      <c r="C39" s="58"/>
      <c r="D39" s="56"/>
      <c r="E39" s="12"/>
      <c r="F39" s="12"/>
      <c r="G39" s="58"/>
      <c r="H39" s="56"/>
    </row>
    <row r="40" spans="1:8" ht="64.5" customHeight="1" x14ac:dyDescent="0.2">
      <c r="A40" s="49"/>
      <c r="B40" s="49"/>
      <c r="C40" s="49"/>
      <c r="D40" s="49"/>
      <c r="E40" s="49"/>
      <c r="F40" s="49"/>
      <c r="G40" s="10"/>
      <c r="H40" s="10"/>
    </row>
    <row r="41" spans="1:8" ht="64.5" customHeight="1" x14ac:dyDescent="0.2">
      <c r="A41" s="49"/>
      <c r="B41" s="49"/>
      <c r="C41" s="49"/>
      <c r="D41" s="49"/>
      <c r="E41" s="49"/>
      <c r="F41" s="49"/>
      <c r="G41" s="8"/>
      <c r="H41" s="9"/>
    </row>
    <row r="42" spans="1:8" ht="64.5" customHeight="1" x14ac:dyDescent="0.2">
      <c r="A42" s="63"/>
      <c r="B42" s="63"/>
      <c r="C42" s="64"/>
      <c r="D42" s="64"/>
      <c r="E42" s="64"/>
      <c r="F42" s="64"/>
      <c r="G42" s="64"/>
      <c r="H42" s="65"/>
    </row>
    <row r="43" spans="1:8" ht="64.5" customHeight="1" x14ac:dyDescent="0.2">
      <c r="A43" s="63"/>
      <c r="B43" s="63"/>
      <c r="C43" s="64"/>
      <c r="D43" s="64"/>
      <c r="E43" s="64"/>
      <c r="F43" s="64"/>
      <c r="G43" s="64"/>
      <c r="H43" s="65"/>
    </row>
    <row r="44" spans="1:8" ht="27" customHeight="1" x14ac:dyDescent="0.2">
      <c r="A44" s="13"/>
      <c r="B44" s="13"/>
      <c r="C44" s="66"/>
      <c r="D44" s="66"/>
      <c r="E44" s="66"/>
      <c r="F44" s="66"/>
      <c r="G44" s="66"/>
      <c r="H44" s="66"/>
    </row>
    <row r="45" spans="1:8" ht="27" customHeight="1" x14ac:dyDescent="0.2">
      <c r="A45" s="11"/>
      <c r="B45" s="11"/>
      <c r="C45" s="66"/>
      <c r="D45" s="66"/>
      <c r="E45" s="66"/>
      <c r="F45" s="66"/>
      <c r="G45" s="66"/>
      <c r="H45" s="66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54"/>
      <c r="D48" s="57"/>
      <c r="E48" s="17"/>
      <c r="F48" s="17"/>
      <c r="G48" s="62"/>
      <c r="H48" s="56"/>
    </row>
    <row r="49" spans="1:8" ht="18" customHeight="1" x14ac:dyDescent="0.2">
      <c r="A49" s="12"/>
      <c r="B49" s="12"/>
      <c r="C49" s="54"/>
      <c r="D49" s="57"/>
      <c r="E49" s="12"/>
      <c r="F49" s="12"/>
      <c r="G49" s="62"/>
      <c r="H49" s="56"/>
    </row>
    <row r="50" spans="1:8" ht="18" customHeight="1" x14ac:dyDescent="0.2">
      <c r="A50" s="17"/>
      <c r="B50" s="17"/>
      <c r="C50" s="54"/>
      <c r="D50" s="57"/>
      <c r="E50" s="17"/>
      <c r="F50" s="17"/>
      <c r="G50" s="62"/>
      <c r="H50" s="56"/>
    </row>
    <row r="51" spans="1:8" s="3" customFormat="1" ht="26.25" customHeight="1" x14ac:dyDescent="0.25">
      <c r="A51" s="12"/>
      <c r="B51" s="12"/>
      <c r="C51" s="54"/>
      <c r="D51" s="57"/>
      <c r="E51" s="12"/>
      <c r="F51" s="12"/>
      <c r="G51" s="62"/>
      <c r="H51" s="56"/>
    </row>
    <row r="52" spans="1:8" ht="64.5" customHeight="1" x14ac:dyDescent="0.2">
      <c r="A52" s="17"/>
      <c r="B52" s="17"/>
      <c r="C52" s="54"/>
      <c r="D52" s="56"/>
      <c r="E52" s="17"/>
      <c r="F52" s="17"/>
      <c r="G52" s="62"/>
      <c r="H52" s="56"/>
    </row>
    <row r="53" spans="1:8" ht="64.5" customHeight="1" x14ac:dyDescent="0.2">
      <c r="A53" s="12"/>
      <c r="B53" s="12"/>
      <c r="C53" s="54"/>
      <c r="D53" s="56"/>
      <c r="E53" s="12"/>
      <c r="F53" s="12"/>
      <c r="G53" s="62"/>
      <c r="H53" s="56"/>
    </row>
    <row r="54" spans="1:8" ht="64.5" customHeight="1" x14ac:dyDescent="0.2">
      <c r="A54" s="17"/>
      <c r="B54" s="17"/>
      <c r="C54" s="54"/>
      <c r="D54" s="56"/>
      <c r="E54" s="17"/>
      <c r="F54" s="17"/>
      <c r="G54" s="62"/>
      <c r="H54" s="56"/>
    </row>
    <row r="55" spans="1:8" ht="64.5" customHeight="1" x14ac:dyDescent="0.2">
      <c r="A55" s="12"/>
      <c r="B55" s="12"/>
      <c r="C55" s="54"/>
      <c r="D55" s="56"/>
      <c r="E55" s="12"/>
      <c r="F55" s="12"/>
      <c r="G55" s="62"/>
      <c r="H55" s="56"/>
    </row>
    <row r="56" spans="1:8" ht="64.5" customHeight="1" x14ac:dyDescent="0.2">
      <c r="A56" s="17"/>
      <c r="B56" s="17"/>
      <c r="C56" s="54"/>
      <c r="D56" s="56"/>
      <c r="E56" s="17"/>
      <c r="F56" s="17"/>
      <c r="G56" s="62"/>
      <c r="H56" s="56"/>
    </row>
    <row r="57" spans="1:8" ht="64.5" customHeight="1" x14ac:dyDescent="0.2">
      <c r="A57" s="12"/>
      <c r="B57" s="12"/>
      <c r="C57" s="54"/>
      <c r="D57" s="56"/>
      <c r="E57" s="12"/>
      <c r="F57" s="12"/>
      <c r="G57" s="62"/>
      <c r="H57" s="56"/>
    </row>
    <row r="58" spans="1:8" ht="64.5" customHeight="1" x14ac:dyDescent="0.2">
      <c r="A58" s="17"/>
      <c r="B58" s="17"/>
      <c r="C58" s="54"/>
      <c r="D58" s="56"/>
      <c r="E58" s="17"/>
      <c r="F58" s="17"/>
      <c r="G58" s="62"/>
      <c r="H58" s="56"/>
    </row>
    <row r="59" spans="1:8" ht="64.5" customHeight="1" x14ac:dyDescent="0.2">
      <c r="A59" s="12"/>
      <c r="B59" s="16"/>
      <c r="C59" s="54"/>
      <c r="D59" s="56"/>
      <c r="E59" s="12"/>
      <c r="F59" s="12"/>
      <c r="G59" s="62"/>
      <c r="H59" s="56"/>
    </row>
    <row r="60" spans="1:8" ht="64.5" customHeight="1" x14ac:dyDescent="0.2">
      <c r="A60" s="17"/>
      <c r="B60" s="17"/>
      <c r="C60" s="54"/>
      <c r="D60" s="55"/>
      <c r="E60" s="17"/>
      <c r="F60" s="17"/>
      <c r="G60" s="62"/>
      <c r="H60" s="56"/>
    </row>
    <row r="61" spans="1:8" ht="64.5" customHeight="1" x14ac:dyDescent="0.2">
      <c r="A61" s="12"/>
      <c r="B61" s="16"/>
      <c r="C61" s="54"/>
      <c r="D61" s="55"/>
      <c r="E61" s="12"/>
      <c r="F61" s="12"/>
      <c r="G61" s="62"/>
      <c r="H61" s="56"/>
    </row>
    <row r="62" spans="1:8" ht="64.5" customHeight="1" x14ac:dyDescent="0.2">
      <c r="A62" s="17"/>
      <c r="B62" s="17"/>
      <c r="C62" s="54"/>
      <c r="D62" s="55"/>
      <c r="E62" s="17"/>
      <c r="F62" s="17"/>
      <c r="G62" s="61"/>
      <c r="H62" s="56"/>
    </row>
    <row r="63" spans="1:8" ht="64.5" customHeight="1" x14ac:dyDescent="0.2">
      <c r="A63" s="12"/>
      <c r="B63" s="16"/>
      <c r="C63" s="54"/>
      <c r="D63" s="55"/>
      <c r="E63" s="17"/>
      <c r="F63" s="17"/>
      <c r="G63" s="61"/>
      <c r="H63" s="56"/>
    </row>
    <row r="64" spans="1:8" ht="64.5" customHeight="1" x14ac:dyDescent="0.2">
      <c r="A64" s="17"/>
      <c r="B64" s="17"/>
      <c r="C64" s="54"/>
      <c r="D64" s="55"/>
      <c r="E64" s="17"/>
      <c r="F64" s="17"/>
      <c r="G64" s="61"/>
      <c r="H64" s="56"/>
    </row>
    <row r="65" spans="1:8" ht="64.5" customHeight="1" x14ac:dyDescent="0.2">
      <c r="A65" s="12"/>
      <c r="B65" s="16"/>
      <c r="C65" s="54"/>
      <c r="D65" s="55"/>
      <c r="E65" s="17"/>
      <c r="F65" s="17"/>
      <c r="G65" s="61"/>
      <c r="H65" s="56"/>
    </row>
    <row r="66" spans="1:8" ht="64.5" customHeight="1" x14ac:dyDescent="0.2">
      <c r="A66" s="17"/>
      <c r="B66" s="17"/>
      <c r="C66" s="54"/>
      <c r="D66" s="23"/>
      <c r="E66" s="17"/>
      <c r="F66" s="17"/>
      <c r="G66" s="61"/>
      <c r="H66" s="56"/>
    </row>
    <row r="67" spans="1:8" ht="64.5" customHeight="1" x14ac:dyDescent="0.2">
      <c r="A67" s="12"/>
      <c r="B67" s="16"/>
      <c r="C67" s="54"/>
      <c r="D67" s="22"/>
      <c r="E67" s="12"/>
      <c r="F67" s="12"/>
      <c r="G67" s="61"/>
      <c r="H67" s="56"/>
    </row>
    <row r="68" spans="1:8" ht="27" customHeight="1" x14ac:dyDescent="0.2">
      <c r="A68" s="49"/>
      <c r="B68" s="49"/>
      <c r="C68" s="49"/>
      <c r="D68" s="49"/>
      <c r="E68" s="49"/>
      <c r="F68" s="49"/>
      <c r="G68" s="10"/>
      <c r="H68" s="10"/>
    </row>
    <row r="69" spans="1:8" ht="27" customHeight="1" x14ac:dyDescent="0.2">
      <c r="A69" s="49"/>
      <c r="B69" s="49"/>
      <c r="C69" s="49"/>
      <c r="D69" s="49"/>
      <c r="E69" s="49"/>
      <c r="F69" s="49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8">
    <mergeCell ref="C1:G2"/>
    <mergeCell ref="H1:H3"/>
    <mergeCell ref="C3:G3"/>
    <mergeCell ref="A4:B4"/>
    <mergeCell ref="C4:C5"/>
    <mergeCell ref="D4:D5"/>
    <mergeCell ref="E4:F4"/>
    <mergeCell ref="G4:G5"/>
    <mergeCell ref="H4:H5"/>
    <mergeCell ref="G6:G7"/>
    <mergeCell ref="H6:H7"/>
    <mergeCell ref="C8:C9"/>
    <mergeCell ref="D8:D9"/>
    <mergeCell ref="E8:E9"/>
    <mergeCell ref="F8:F9"/>
    <mergeCell ref="G8:G9"/>
    <mergeCell ref="H8:H9"/>
    <mergeCell ref="A6:A7"/>
    <mergeCell ref="B6:B7"/>
    <mergeCell ref="C6:C7"/>
    <mergeCell ref="D6:D7"/>
    <mergeCell ref="B8:B9"/>
    <mergeCell ref="A8:A9"/>
    <mergeCell ref="F6:F7"/>
    <mergeCell ref="E6:E7"/>
    <mergeCell ref="G16:G17"/>
    <mergeCell ref="H16:H17"/>
    <mergeCell ref="C14:C15"/>
    <mergeCell ref="D14:D15"/>
    <mergeCell ref="E14:E15"/>
    <mergeCell ref="F14:F15"/>
    <mergeCell ref="G10:G11"/>
    <mergeCell ref="H10:H11"/>
    <mergeCell ref="A12:A13"/>
    <mergeCell ref="B12:B13"/>
    <mergeCell ref="C12:C13"/>
    <mergeCell ref="D12:D13"/>
    <mergeCell ref="E12:E13"/>
    <mergeCell ref="F12:F13"/>
    <mergeCell ref="G12:G13"/>
    <mergeCell ref="H12:H13"/>
    <mergeCell ref="A10:A11"/>
    <mergeCell ref="B10:B11"/>
    <mergeCell ref="C10:C11"/>
    <mergeCell ref="D10:D11"/>
    <mergeCell ref="E10:E11"/>
    <mergeCell ref="F10:F11"/>
    <mergeCell ref="A14:B15"/>
    <mergeCell ref="A16:A17"/>
    <mergeCell ref="B20:B21"/>
    <mergeCell ref="C20:C21"/>
    <mergeCell ref="D20:D21"/>
    <mergeCell ref="G20:G21"/>
    <mergeCell ref="H20:H21"/>
    <mergeCell ref="A18:A19"/>
    <mergeCell ref="B18:B19"/>
    <mergeCell ref="C18:C19"/>
    <mergeCell ref="D18:D19"/>
    <mergeCell ref="E18:F19"/>
    <mergeCell ref="E20:E21"/>
    <mergeCell ref="F20:F21"/>
    <mergeCell ref="G14:G15"/>
    <mergeCell ref="H14:H15"/>
    <mergeCell ref="C16:C17"/>
    <mergeCell ref="D16:D17"/>
    <mergeCell ref="E16:E17"/>
    <mergeCell ref="F16:F17"/>
    <mergeCell ref="A24:A25"/>
    <mergeCell ref="B24:B25"/>
    <mergeCell ref="C24:C25"/>
    <mergeCell ref="D24:D25"/>
    <mergeCell ref="E24:E25"/>
    <mergeCell ref="F24:F25"/>
    <mergeCell ref="G24:G25"/>
    <mergeCell ref="H24:H25"/>
    <mergeCell ref="A22:A23"/>
    <mergeCell ref="B22:B23"/>
    <mergeCell ref="C22:C23"/>
    <mergeCell ref="D22:D23"/>
    <mergeCell ref="E22:E23"/>
    <mergeCell ref="F22:F23"/>
    <mergeCell ref="B16:B17"/>
    <mergeCell ref="G18:G19"/>
    <mergeCell ref="H18:H19"/>
    <mergeCell ref="A20:A21"/>
    <mergeCell ref="C28:C29"/>
    <mergeCell ref="D28:D29"/>
    <mergeCell ref="G28:G29"/>
    <mergeCell ref="H28:H29"/>
    <mergeCell ref="C30:C31"/>
    <mergeCell ref="D30:D31"/>
    <mergeCell ref="G30:G31"/>
    <mergeCell ref="H30:H31"/>
    <mergeCell ref="G22:G23"/>
    <mergeCell ref="H22:H23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DDF5C-7853-4854-AF95-468C016516EB}">
  <dimension ref="A1:H178"/>
  <sheetViews>
    <sheetView showRowColHeaders="0" view="pageBreakPreview" zoomScale="70" zoomScaleNormal="112" zoomScaleSheetLayoutView="70" workbookViewId="0">
      <selection activeCell="H12" sqref="H12:H1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39">
        <f>'rb ronde morvan 3ème étape  P1'!$B$1</f>
        <v>78.5</v>
      </c>
      <c r="C1" s="229" t="s">
        <v>9</v>
      </c>
      <c r="D1" s="230"/>
      <c r="E1" s="230"/>
      <c r="F1" s="230"/>
      <c r="G1" s="231"/>
      <c r="H1" s="128" t="s">
        <v>35</v>
      </c>
    </row>
    <row r="2" spans="1:8" ht="24.75" customHeight="1" thickBot="1" x14ac:dyDescent="0.25">
      <c r="A2" s="21" t="s">
        <v>4</v>
      </c>
      <c r="B2" s="28" t="str">
        <f>'rb ronde morvan 3ème étape  P1'!$B$2</f>
        <v>2h50</v>
      </c>
      <c r="C2" s="106"/>
      <c r="D2" s="64"/>
      <c r="E2" s="64"/>
      <c r="F2" s="64"/>
      <c r="G2" s="107"/>
      <c r="H2" s="232"/>
    </row>
    <row r="3" spans="1:8" ht="24.75" customHeight="1" thickBot="1" x14ac:dyDescent="0.25">
      <c r="A3" s="20" t="s">
        <v>5</v>
      </c>
      <c r="B3" s="40">
        <f>'rb ronde morvan 3ème étape  P1'!$B$3</f>
        <v>27.71</v>
      </c>
      <c r="C3" s="178" t="s">
        <v>32</v>
      </c>
      <c r="D3" s="179"/>
      <c r="E3" s="42" t="s">
        <v>28</v>
      </c>
      <c r="F3" s="42"/>
      <c r="G3" s="43"/>
      <c r="H3" s="233"/>
    </row>
    <row r="4" spans="1:8" ht="24.75" customHeight="1" thickTop="1" x14ac:dyDescent="0.2">
      <c r="A4" s="111" t="s">
        <v>8</v>
      </c>
      <c r="B4" s="112"/>
      <c r="C4" s="113" t="s">
        <v>2</v>
      </c>
      <c r="D4" s="115" t="s">
        <v>3</v>
      </c>
      <c r="E4" s="117" t="s">
        <v>8</v>
      </c>
      <c r="F4" s="117"/>
      <c r="G4" s="118" t="s">
        <v>2</v>
      </c>
      <c r="H4" s="176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114"/>
      <c r="D5" s="116"/>
      <c r="E5" s="29" t="s">
        <v>0</v>
      </c>
      <c r="F5" s="19" t="s">
        <v>1</v>
      </c>
      <c r="G5" s="119"/>
      <c r="H5" s="177"/>
    </row>
    <row r="6" spans="1:8" ht="51.95" customHeight="1" x14ac:dyDescent="0.2">
      <c r="A6" s="130"/>
      <c r="B6" s="132"/>
      <c r="C6" s="246">
        <v>1</v>
      </c>
      <c r="D6" s="175" t="s">
        <v>48</v>
      </c>
      <c r="E6" s="132"/>
      <c r="F6" s="132"/>
      <c r="G6" s="67">
        <v>13</v>
      </c>
      <c r="H6" s="184"/>
    </row>
    <row r="7" spans="1:8" ht="51.95" customHeight="1" x14ac:dyDescent="0.2">
      <c r="A7" s="131"/>
      <c r="B7" s="133"/>
      <c r="C7" s="149"/>
      <c r="D7" s="151"/>
      <c r="E7" s="133"/>
      <c r="F7" s="133"/>
      <c r="G7" s="68"/>
      <c r="H7" s="185"/>
    </row>
    <row r="8" spans="1:8" ht="51.95" customHeight="1" x14ac:dyDescent="0.2">
      <c r="A8" s="130"/>
      <c r="B8" s="132"/>
      <c r="C8" s="252">
        <v>2</v>
      </c>
      <c r="D8" s="173"/>
      <c r="E8" s="132"/>
      <c r="F8" s="132"/>
      <c r="G8" s="67">
        <v>15</v>
      </c>
      <c r="H8" s="253"/>
    </row>
    <row r="9" spans="1:8" ht="51.95" customHeight="1" x14ac:dyDescent="0.2">
      <c r="A9" s="131"/>
      <c r="B9" s="133"/>
      <c r="C9" s="213"/>
      <c r="D9" s="173"/>
      <c r="E9" s="133"/>
      <c r="F9" s="133"/>
      <c r="G9" s="68"/>
      <c r="H9" s="254"/>
    </row>
    <row r="10" spans="1:8" ht="51.95" customHeight="1" x14ac:dyDescent="0.2">
      <c r="A10" s="132"/>
      <c r="B10" s="132"/>
      <c r="C10" s="212">
        <v>3</v>
      </c>
      <c r="D10" s="154"/>
      <c r="E10" s="217"/>
      <c r="F10" s="132"/>
      <c r="G10" s="67">
        <v>11</v>
      </c>
      <c r="H10" s="182"/>
    </row>
    <row r="11" spans="1:8" ht="51.95" customHeight="1" x14ac:dyDescent="0.2">
      <c r="A11" s="133"/>
      <c r="B11" s="133"/>
      <c r="C11" s="213"/>
      <c r="D11" s="172"/>
      <c r="E11" s="218"/>
      <c r="F11" s="133"/>
      <c r="G11" s="68"/>
      <c r="H11" s="183"/>
    </row>
    <row r="12" spans="1:8" ht="51.95" customHeight="1" x14ac:dyDescent="0.2">
      <c r="A12" s="132"/>
      <c r="B12" s="132"/>
      <c r="C12" s="212">
        <v>4</v>
      </c>
      <c r="D12" s="154"/>
      <c r="E12" s="238"/>
      <c r="F12" s="201"/>
      <c r="G12" s="67">
        <v>14</v>
      </c>
      <c r="H12" s="184"/>
    </row>
    <row r="13" spans="1:8" ht="51.95" customHeight="1" x14ac:dyDescent="0.2">
      <c r="A13" s="133"/>
      <c r="B13" s="133"/>
      <c r="C13" s="213"/>
      <c r="D13" s="172"/>
      <c r="E13" s="239"/>
      <c r="F13" s="202"/>
      <c r="G13" s="68"/>
      <c r="H13" s="185"/>
    </row>
    <row r="14" spans="1:8" ht="51.95" customHeight="1" x14ac:dyDescent="0.2">
      <c r="A14" s="132"/>
      <c r="B14" s="132"/>
      <c r="C14" s="212">
        <f>C12+1</f>
        <v>5</v>
      </c>
      <c r="D14" s="265"/>
      <c r="E14" s="186"/>
      <c r="F14" s="75"/>
      <c r="G14" s="246">
        <v>12</v>
      </c>
      <c r="H14" s="247" t="s">
        <v>60</v>
      </c>
    </row>
    <row r="15" spans="1:8" ht="51.95" customHeight="1" x14ac:dyDescent="0.2">
      <c r="A15" s="133"/>
      <c r="B15" s="133"/>
      <c r="C15" s="213"/>
      <c r="D15" s="145"/>
      <c r="E15" s="187"/>
      <c r="F15" s="76"/>
      <c r="G15" s="149"/>
      <c r="H15" s="248"/>
    </row>
    <row r="16" spans="1:8" ht="51.95" customHeight="1" x14ac:dyDescent="0.2">
      <c r="A16" s="219" t="s">
        <v>44</v>
      </c>
      <c r="B16" s="220"/>
      <c r="C16" s="71">
        <v>6</v>
      </c>
      <c r="D16" s="154" t="s">
        <v>27</v>
      </c>
      <c r="E16" s="255" t="s">
        <v>56</v>
      </c>
      <c r="F16" s="256"/>
      <c r="G16" s="246">
        <v>16</v>
      </c>
      <c r="H16" s="250" t="s">
        <v>50</v>
      </c>
    </row>
    <row r="17" spans="1:8" ht="51.95" customHeight="1" x14ac:dyDescent="0.2">
      <c r="A17" s="221"/>
      <c r="B17" s="222"/>
      <c r="C17" s="72"/>
      <c r="D17" s="151"/>
      <c r="E17" s="257"/>
      <c r="F17" s="258"/>
      <c r="G17" s="149"/>
      <c r="H17" s="251"/>
    </row>
    <row r="18" spans="1:8" ht="51.95" customHeight="1" x14ac:dyDescent="0.2">
      <c r="A18" s="223"/>
      <c r="B18" s="132"/>
      <c r="C18" s="71">
        <v>7</v>
      </c>
      <c r="D18" s="154"/>
      <c r="E18" s="259">
        <v>17</v>
      </c>
      <c r="F18" s="260"/>
      <c r="G18" s="261"/>
      <c r="H18" s="249" t="s">
        <v>31</v>
      </c>
    </row>
    <row r="19" spans="1:8" ht="51.95" customHeight="1" x14ac:dyDescent="0.2">
      <c r="A19" s="224"/>
      <c r="B19" s="133"/>
      <c r="C19" s="72"/>
      <c r="D19" s="151"/>
      <c r="E19" s="262"/>
      <c r="F19" s="263"/>
      <c r="G19" s="264"/>
      <c r="H19" s="156"/>
    </row>
    <row r="20" spans="1:8" ht="51.95" customHeight="1" x14ac:dyDescent="0.2">
      <c r="A20" s="238"/>
      <c r="B20" s="201"/>
      <c r="C20" s="71">
        <v>8</v>
      </c>
      <c r="D20" s="150"/>
      <c r="E20" s="242">
        <v>5.5</v>
      </c>
      <c r="F20" s="142">
        <v>5.5</v>
      </c>
      <c r="G20" s="244">
        <v>18</v>
      </c>
      <c r="H20" s="155" t="s">
        <v>22</v>
      </c>
    </row>
    <row r="21" spans="1:8" ht="51.95" customHeight="1" x14ac:dyDescent="0.2">
      <c r="A21" s="239"/>
      <c r="B21" s="202"/>
      <c r="C21" s="72"/>
      <c r="D21" s="151"/>
      <c r="E21" s="243"/>
      <c r="F21" s="143"/>
      <c r="G21" s="245"/>
      <c r="H21" s="156"/>
    </row>
    <row r="22" spans="1:8" ht="51.95" customHeight="1" x14ac:dyDescent="0.2">
      <c r="A22" s="197"/>
      <c r="B22" s="199"/>
      <c r="C22" s="71">
        <v>9</v>
      </c>
      <c r="D22" s="184" t="s">
        <v>21</v>
      </c>
      <c r="E22" s="240">
        <v>9</v>
      </c>
      <c r="F22" s="142">
        <v>3.5</v>
      </c>
      <c r="G22" s="237">
        <v>19</v>
      </c>
      <c r="H22" s="155" t="s">
        <v>22</v>
      </c>
    </row>
    <row r="23" spans="1:8" ht="51.95" customHeight="1" x14ac:dyDescent="0.2">
      <c r="A23" s="198"/>
      <c r="B23" s="200"/>
      <c r="C23" s="72"/>
      <c r="D23" s="185"/>
      <c r="E23" s="241"/>
      <c r="F23" s="143"/>
      <c r="G23" s="100"/>
      <c r="H23" s="156"/>
    </row>
    <row r="24" spans="1:8" ht="51.95" customHeight="1" x14ac:dyDescent="0.2">
      <c r="A24" s="132"/>
      <c r="B24" s="132"/>
      <c r="C24" s="71">
        <v>10</v>
      </c>
      <c r="D24" s="184"/>
      <c r="E24" s="240">
        <v>17.649999999999999</v>
      </c>
      <c r="F24" s="142">
        <v>8.6999999999999993</v>
      </c>
      <c r="G24" s="237">
        <v>20</v>
      </c>
      <c r="H24" s="155" t="s">
        <v>22</v>
      </c>
    </row>
    <row r="25" spans="1:8" ht="51.95" customHeight="1" x14ac:dyDescent="0.2">
      <c r="A25" s="133"/>
      <c r="B25" s="133"/>
      <c r="C25" s="72"/>
      <c r="D25" s="185"/>
      <c r="E25" s="241"/>
      <c r="F25" s="143"/>
      <c r="G25" s="100"/>
      <c r="H25" s="156"/>
    </row>
    <row r="26" spans="1:8" ht="12.75" x14ac:dyDescent="0.2">
      <c r="A26" s="4"/>
      <c r="B26" s="4"/>
      <c r="C26" s="4"/>
      <c r="D26" s="4"/>
      <c r="E26" s="4"/>
      <c r="F26" s="4"/>
      <c r="G26" s="4"/>
      <c r="H26" s="4"/>
    </row>
    <row r="27" spans="1:8" ht="12.75" x14ac:dyDescent="0.2">
      <c r="A27" s="4"/>
      <c r="B27" s="4"/>
      <c r="C27" s="4"/>
      <c r="D27" s="4"/>
      <c r="E27" s="4"/>
      <c r="F27" s="4"/>
      <c r="G27" s="4"/>
      <c r="H27" s="4"/>
    </row>
    <row r="28" spans="1:8" ht="12.75" x14ac:dyDescent="0.2">
      <c r="A28" s="4"/>
      <c r="B28" s="4"/>
      <c r="C28" s="4"/>
      <c r="D28" s="4"/>
      <c r="E28" s="4"/>
      <c r="F28" s="4"/>
      <c r="G28" s="4"/>
      <c r="H28" s="4"/>
    </row>
    <row r="29" spans="1:8" ht="31.5" customHeight="1" x14ac:dyDescent="0.2">
      <c r="A29" s="4"/>
      <c r="B29" s="4"/>
      <c r="C29" s="4"/>
      <c r="D29" s="4"/>
      <c r="E29" s="4"/>
      <c r="F29" s="4"/>
      <c r="G29" s="4"/>
      <c r="H29" s="4"/>
    </row>
    <row r="30" spans="1:8" ht="12.75" x14ac:dyDescent="0.2">
      <c r="A30" s="4"/>
      <c r="B30" s="4"/>
      <c r="C30" s="4"/>
      <c r="D30" s="4"/>
      <c r="E30" s="4"/>
      <c r="F30" s="4"/>
      <c r="G30" s="4"/>
      <c r="H30" s="4"/>
    </row>
    <row r="31" spans="1:8" ht="12.75" x14ac:dyDescent="0.2">
      <c r="A31" s="4"/>
      <c r="B31" s="4"/>
      <c r="C31" s="4"/>
      <c r="D31" s="4"/>
      <c r="E31" s="4"/>
      <c r="F31" s="4"/>
      <c r="G31" s="4"/>
      <c r="H31" s="4"/>
    </row>
    <row r="32" spans="1:8" ht="12.75" x14ac:dyDescent="0.2">
      <c r="A32" s="4"/>
      <c r="B32" s="4"/>
      <c r="C32" s="4"/>
      <c r="D32" s="4"/>
      <c r="E32" s="4"/>
      <c r="F32" s="4"/>
      <c r="G32" s="4"/>
      <c r="H32" s="4"/>
    </row>
    <row r="33" spans="1:8" ht="12.75" x14ac:dyDescent="0.2">
      <c r="A33" s="4"/>
      <c r="B33" s="4"/>
      <c r="C33" s="4"/>
      <c r="D33" s="4"/>
      <c r="E33" s="4"/>
      <c r="F33" s="4"/>
      <c r="G33" s="4"/>
      <c r="H33" s="4"/>
    </row>
    <row r="34" spans="1:8" ht="12.75" x14ac:dyDescent="0.2">
      <c r="A34" s="4"/>
      <c r="B34" s="4"/>
      <c r="C34" s="4"/>
      <c r="D34" s="4"/>
      <c r="E34" s="4"/>
      <c r="F34" s="4"/>
      <c r="G34" s="4"/>
      <c r="H34" s="4"/>
    </row>
    <row r="35" spans="1:8" ht="12.75" x14ac:dyDescent="0.2">
      <c r="A35" s="4"/>
      <c r="B35" s="4"/>
      <c r="C35" s="4"/>
      <c r="D35" s="4"/>
      <c r="E35" s="4"/>
      <c r="F35" s="4"/>
      <c r="G35" s="4"/>
      <c r="H35" s="4"/>
    </row>
    <row r="36" spans="1:8" ht="12.75" x14ac:dyDescent="0.2">
      <c r="A36" s="4"/>
      <c r="B36" s="4"/>
      <c r="C36" s="4"/>
      <c r="D36" s="4"/>
      <c r="E36" s="4"/>
      <c r="F36" s="4"/>
      <c r="G36" s="4"/>
      <c r="H36" s="4"/>
    </row>
    <row r="37" spans="1:8" ht="12.75" x14ac:dyDescent="0.2">
      <c r="A37" s="4"/>
      <c r="B37" s="4"/>
      <c r="C37" s="4"/>
      <c r="D37" s="4"/>
      <c r="E37" s="4"/>
      <c r="F37" s="4"/>
      <c r="G37" s="4"/>
      <c r="H37" s="4"/>
    </row>
    <row r="38" spans="1:8" ht="12.75" x14ac:dyDescent="0.2">
      <c r="A38" s="4"/>
      <c r="B38" s="4"/>
      <c r="C38" s="4"/>
      <c r="D38" s="4"/>
      <c r="E38" s="4"/>
      <c r="F38" s="4"/>
      <c r="G38" s="4"/>
      <c r="H38" s="4"/>
    </row>
    <row r="39" spans="1:8" ht="12.75" x14ac:dyDescent="0.2">
      <c r="A39" s="4"/>
      <c r="B39" s="4"/>
      <c r="C39" s="4"/>
      <c r="D39" s="4"/>
      <c r="E39" s="4"/>
      <c r="F39" s="4"/>
      <c r="G39" s="4"/>
      <c r="H39" s="4"/>
    </row>
    <row r="40" spans="1:8" ht="12.75" x14ac:dyDescent="0.2">
      <c r="A40" s="4"/>
      <c r="B40" s="4"/>
      <c r="C40" s="4"/>
      <c r="D40" s="4"/>
      <c r="E40" s="4"/>
      <c r="F40" s="4"/>
      <c r="G40" s="4"/>
      <c r="H40" s="4"/>
    </row>
    <row r="41" spans="1:8" ht="12.75" x14ac:dyDescent="0.2">
      <c r="A41" s="4"/>
      <c r="B41" s="4"/>
      <c r="C41" s="4"/>
      <c r="D41" s="4"/>
      <c r="E41" s="4"/>
      <c r="F41" s="4"/>
      <c r="G41" s="4"/>
      <c r="H41" s="4"/>
    </row>
    <row r="42" spans="1:8" ht="12.75" x14ac:dyDescent="0.2">
      <c r="A42" s="4"/>
      <c r="B42" s="4"/>
      <c r="C42" s="4"/>
      <c r="D42" s="4"/>
      <c r="E42" s="4"/>
      <c r="F42" s="4"/>
      <c r="G42" s="4"/>
      <c r="H42" s="4"/>
    </row>
    <row r="43" spans="1:8" ht="12.75" x14ac:dyDescent="0.2">
      <c r="A43" s="4"/>
      <c r="B43" s="4"/>
      <c r="C43" s="4"/>
      <c r="D43" s="4"/>
      <c r="E43" s="4"/>
      <c r="F43" s="4"/>
      <c r="G43" s="4"/>
      <c r="H43" s="4"/>
    </row>
    <row r="44" spans="1:8" ht="12.75" x14ac:dyDescent="0.2">
      <c r="A44" s="4"/>
      <c r="B44" s="4"/>
      <c r="C44" s="4"/>
      <c r="D44" s="4"/>
      <c r="E44" s="4"/>
      <c r="F44" s="4"/>
      <c r="G44" s="4"/>
      <c r="H44" s="4"/>
    </row>
    <row r="45" spans="1:8" ht="12.75" x14ac:dyDescent="0.2">
      <c r="A45" s="4"/>
      <c r="B45" s="4"/>
      <c r="C45" s="4"/>
      <c r="D45" s="4"/>
      <c r="E45" s="4"/>
      <c r="F45" s="4"/>
      <c r="G45" s="4"/>
      <c r="H45" s="4"/>
    </row>
    <row r="46" spans="1:8" ht="12.75" x14ac:dyDescent="0.2">
      <c r="A46" s="4"/>
      <c r="B46" s="4"/>
      <c r="C46" s="4"/>
      <c r="D46" s="4"/>
      <c r="E46" s="4"/>
      <c r="F46" s="4"/>
      <c r="G46" s="4"/>
      <c r="H46" s="4"/>
    </row>
    <row r="47" spans="1:8" ht="12.75" x14ac:dyDescent="0.2">
      <c r="A47" s="4"/>
      <c r="B47" s="4"/>
      <c r="C47" s="4"/>
      <c r="D47" s="4"/>
      <c r="E47" s="4"/>
      <c r="F47" s="4"/>
      <c r="G47" s="4"/>
      <c r="H47" s="4"/>
    </row>
    <row r="48" spans="1:8" ht="12.75" x14ac:dyDescent="0.2">
      <c r="A48" s="4"/>
      <c r="B48" s="4"/>
      <c r="C48" s="4"/>
      <c r="D48" s="4"/>
      <c r="E48" s="4"/>
      <c r="F48" s="4"/>
      <c r="G48" s="4"/>
      <c r="H48" s="4"/>
    </row>
    <row r="49" spans="1:8" ht="12.75" x14ac:dyDescent="0.2">
      <c r="A49" s="4"/>
      <c r="B49" s="4"/>
      <c r="C49" s="4"/>
      <c r="D49" s="4"/>
      <c r="E49" s="4"/>
      <c r="F49" s="4"/>
      <c r="G49" s="4"/>
      <c r="H49" s="4"/>
    </row>
    <row r="50" spans="1:8" ht="12.75" x14ac:dyDescent="0.2">
      <c r="A50" s="4"/>
      <c r="B50" s="4"/>
      <c r="C50" s="4"/>
      <c r="D50" s="4"/>
      <c r="E50" s="4"/>
      <c r="F50" s="4"/>
      <c r="G50" s="4"/>
      <c r="H50" s="4"/>
    </row>
    <row r="51" spans="1:8" ht="12.75" x14ac:dyDescent="0.2">
      <c r="A51" s="4"/>
      <c r="B51" s="4"/>
      <c r="C51" s="4"/>
      <c r="D51" s="4"/>
      <c r="E51" s="4"/>
      <c r="F51" s="4"/>
      <c r="G51" s="4"/>
      <c r="H51" s="4"/>
    </row>
    <row r="52" spans="1:8" ht="12.75" x14ac:dyDescent="0.2">
      <c r="A52" s="4"/>
      <c r="B52" s="4"/>
      <c r="C52" s="4"/>
      <c r="D52" s="4"/>
      <c r="E52" s="4"/>
      <c r="F52" s="4"/>
      <c r="G52" s="4"/>
      <c r="H52" s="4"/>
    </row>
    <row r="53" spans="1:8" ht="12.75" x14ac:dyDescent="0.2">
      <c r="A53" s="4"/>
      <c r="B53" s="4"/>
      <c r="C53" s="4"/>
      <c r="D53" s="4"/>
      <c r="E53" s="4"/>
      <c r="F53" s="4"/>
      <c r="G53" s="4"/>
      <c r="H53" s="4"/>
    </row>
    <row r="54" spans="1:8" ht="12.75" x14ac:dyDescent="0.2">
      <c r="A54" s="4"/>
      <c r="B54" s="4"/>
      <c r="C54" s="4"/>
      <c r="D54" s="4"/>
      <c r="E54" s="4"/>
      <c r="F54" s="4"/>
      <c r="G54" s="4"/>
      <c r="H54" s="4"/>
    </row>
    <row r="55" spans="1:8" ht="12.75" x14ac:dyDescent="0.2">
      <c r="A55" s="4"/>
      <c r="B55" s="4"/>
      <c r="C55" s="4"/>
      <c r="D55" s="4"/>
      <c r="E55" s="4"/>
      <c r="F55" s="4"/>
      <c r="G55" s="4"/>
      <c r="H55" s="4"/>
    </row>
    <row r="56" spans="1:8" ht="12.75" x14ac:dyDescent="0.2">
      <c r="A56" s="4"/>
      <c r="B56" s="4"/>
      <c r="C56" s="4"/>
      <c r="D56" s="4"/>
      <c r="E56" s="4"/>
      <c r="F56" s="4"/>
      <c r="G56" s="4"/>
      <c r="H56" s="4"/>
    </row>
    <row r="57" spans="1:8" ht="12.75" x14ac:dyDescent="0.2">
      <c r="A57" s="4"/>
      <c r="B57" s="4"/>
      <c r="C57" s="4"/>
      <c r="D57" s="4"/>
      <c r="E57" s="4"/>
      <c r="F57" s="4"/>
      <c r="G57" s="4"/>
      <c r="H57" s="4"/>
    </row>
    <row r="58" spans="1:8" ht="12.75" x14ac:dyDescent="0.2">
      <c r="A58" s="4"/>
      <c r="B58" s="4"/>
      <c r="C58" s="4"/>
      <c r="D58" s="4"/>
      <c r="E58" s="4"/>
      <c r="F58" s="4"/>
      <c r="G58" s="4"/>
      <c r="H58" s="4"/>
    </row>
    <row r="59" spans="1:8" ht="12.75" x14ac:dyDescent="0.2">
      <c r="A59" s="4"/>
      <c r="B59" s="4"/>
      <c r="C59" s="4"/>
      <c r="D59" s="4"/>
      <c r="E59" s="4"/>
      <c r="F59" s="4"/>
      <c r="G59" s="4"/>
      <c r="H59" s="4"/>
    </row>
    <row r="60" spans="1:8" ht="12.75" x14ac:dyDescent="0.2">
      <c r="A60" s="4"/>
      <c r="B60" s="4"/>
      <c r="C60" s="4"/>
      <c r="D60" s="4"/>
      <c r="E60" s="4"/>
      <c r="F60" s="4"/>
      <c r="G60" s="4"/>
      <c r="H60" s="4"/>
    </row>
    <row r="61" spans="1:8" ht="12.75" x14ac:dyDescent="0.2">
      <c r="A61" s="4"/>
      <c r="B61" s="4"/>
      <c r="C61" s="4"/>
      <c r="D61" s="4"/>
      <c r="E61" s="4"/>
      <c r="F61" s="4"/>
      <c r="G61" s="4"/>
      <c r="H61" s="4"/>
    </row>
    <row r="62" spans="1:8" ht="12.75" x14ac:dyDescent="0.2">
      <c r="A62" s="4"/>
      <c r="B62" s="4"/>
      <c r="C62" s="4"/>
      <c r="D62" s="4"/>
      <c r="E62" s="4"/>
      <c r="F62" s="4"/>
      <c r="G62" s="4"/>
      <c r="H62" s="4"/>
    </row>
    <row r="63" spans="1:8" ht="12.75" x14ac:dyDescent="0.2">
      <c r="A63" s="4"/>
      <c r="B63" s="4"/>
      <c r="C63" s="4"/>
      <c r="D63" s="4"/>
      <c r="E63" s="4"/>
      <c r="F63" s="4"/>
      <c r="G63" s="4"/>
      <c r="H63" s="4"/>
    </row>
    <row r="64" spans="1:8" ht="12.75" x14ac:dyDescent="0.2">
      <c r="A64" s="4"/>
      <c r="B64" s="4"/>
      <c r="C64" s="4"/>
      <c r="D64" s="4"/>
      <c r="E64" s="4"/>
      <c r="F64" s="4"/>
      <c r="G64" s="4"/>
      <c r="H64" s="4"/>
    </row>
    <row r="65" spans="1:8" ht="12.75" x14ac:dyDescent="0.2">
      <c r="A65" s="4"/>
      <c r="B65" s="4"/>
      <c r="C65" s="4"/>
      <c r="D65" s="4"/>
      <c r="E65" s="4"/>
      <c r="F65" s="4"/>
      <c r="G65" s="4"/>
      <c r="H65" s="4"/>
    </row>
    <row r="66" spans="1:8" ht="12.75" x14ac:dyDescent="0.2">
      <c r="A66" s="4"/>
      <c r="B66" s="4"/>
      <c r="C66" s="4"/>
      <c r="D66" s="4"/>
      <c r="E66" s="4"/>
      <c r="F66" s="4"/>
      <c r="G66" s="4"/>
      <c r="H66" s="4"/>
    </row>
    <row r="67" spans="1:8" ht="12.75" x14ac:dyDescent="0.2">
      <c r="A67" s="4"/>
      <c r="B67" s="4"/>
      <c r="C67" s="4"/>
      <c r="D67" s="4"/>
      <c r="E67" s="4"/>
      <c r="F67" s="4"/>
      <c r="G67" s="4"/>
      <c r="H67" s="4"/>
    </row>
    <row r="68" spans="1:8" ht="12.75" x14ac:dyDescent="0.2">
      <c r="A68" s="4"/>
      <c r="B68" s="4"/>
      <c r="C68" s="4"/>
      <c r="D68" s="4"/>
      <c r="E68" s="4"/>
      <c r="F68" s="4"/>
      <c r="G68" s="4"/>
      <c r="H68" s="4"/>
    </row>
    <row r="69" spans="1:8" ht="12.75" x14ac:dyDescent="0.2">
      <c r="A69" s="4"/>
      <c r="B69" s="4"/>
      <c r="C69" s="4"/>
      <c r="D69" s="4"/>
      <c r="E69" s="4"/>
      <c r="F69" s="4"/>
      <c r="G69" s="4"/>
      <c r="H69" s="4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12.75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</sheetData>
  <mergeCells count="85">
    <mergeCell ref="A18:A19"/>
    <mergeCell ref="B18:B19"/>
    <mergeCell ref="E16:F17"/>
    <mergeCell ref="E18:G19"/>
    <mergeCell ref="C1:G2"/>
    <mergeCell ref="G6:G7"/>
    <mergeCell ref="G10:G11"/>
    <mergeCell ref="A14:A15"/>
    <mergeCell ref="B14:B15"/>
    <mergeCell ref="C14:C15"/>
    <mergeCell ref="D14:D15"/>
    <mergeCell ref="E14:E15"/>
    <mergeCell ref="C16:C17"/>
    <mergeCell ref="D16:D17"/>
    <mergeCell ref="A16:B17"/>
    <mergeCell ref="C18:C19"/>
    <mergeCell ref="H1:H3"/>
    <mergeCell ref="A4:B4"/>
    <mergeCell ref="C4:C5"/>
    <mergeCell ref="D4:D5"/>
    <mergeCell ref="E4:F4"/>
    <mergeCell ref="G4:G5"/>
    <mergeCell ref="H4:H5"/>
    <mergeCell ref="C3:D3"/>
    <mergeCell ref="H6:H7"/>
    <mergeCell ref="A8:A9"/>
    <mergeCell ref="B8:B9"/>
    <mergeCell ref="C8:C9"/>
    <mergeCell ref="D8:D9"/>
    <mergeCell ref="E8:E9"/>
    <mergeCell ref="F8:F9"/>
    <mergeCell ref="G8:G9"/>
    <mergeCell ref="H8:H9"/>
    <mergeCell ref="A6:A7"/>
    <mergeCell ref="B6:B7"/>
    <mergeCell ref="C6:C7"/>
    <mergeCell ref="D6:D7"/>
    <mergeCell ref="E6:E7"/>
    <mergeCell ref="F6:F7"/>
    <mergeCell ref="H12:H13"/>
    <mergeCell ref="A10:A11"/>
    <mergeCell ref="B10:B11"/>
    <mergeCell ref="C10:C11"/>
    <mergeCell ref="D10:D11"/>
    <mergeCell ref="E10:E11"/>
    <mergeCell ref="F10:F11"/>
    <mergeCell ref="F12:F13"/>
    <mergeCell ref="E12:E13"/>
    <mergeCell ref="H10:H11"/>
    <mergeCell ref="A12:A13"/>
    <mergeCell ref="B12:B13"/>
    <mergeCell ref="C12:C13"/>
    <mergeCell ref="D12:D13"/>
    <mergeCell ref="G12:G13"/>
    <mergeCell ref="D18:D19"/>
    <mergeCell ref="G14:G15"/>
    <mergeCell ref="H14:H15"/>
    <mergeCell ref="H18:H19"/>
    <mergeCell ref="G16:G17"/>
    <mergeCell ref="H16:H17"/>
    <mergeCell ref="F14:F15"/>
    <mergeCell ref="C20:C21"/>
    <mergeCell ref="D20:D21"/>
    <mergeCell ref="H20:H21"/>
    <mergeCell ref="G22:G23"/>
    <mergeCell ref="H22:H23"/>
    <mergeCell ref="E20:E21"/>
    <mergeCell ref="F20:F21"/>
    <mergeCell ref="G20:G21"/>
    <mergeCell ref="G24:G25"/>
    <mergeCell ref="H24:H25"/>
    <mergeCell ref="B20:B21"/>
    <mergeCell ref="A20:A21"/>
    <mergeCell ref="A24:A25"/>
    <mergeCell ref="B24:B25"/>
    <mergeCell ref="C24:C25"/>
    <mergeCell ref="D24:D25"/>
    <mergeCell ref="E24:E25"/>
    <mergeCell ref="F24:F25"/>
    <mergeCell ref="A22:A23"/>
    <mergeCell ref="B22:B23"/>
    <mergeCell ref="C22:C23"/>
    <mergeCell ref="D22:D23"/>
    <mergeCell ref="E22:E23"/>
    <mergeCell ref="F22:F23"/>
  </mergeCells>
  <phoneticPr fontId="25" type="noConversion"/>
  <printOptions horizontalCentered="1" verticalCentered="1"/>
  <pageMargins left="0" right="0" top="0.78740157480314965" bottom="0" header="0" footer="0"/>
  <pageSetup paperSize="9" scale="65" orientation="portrait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3E4CB-7BB5-4989-BA15-F56F2CD499AD}">
  <sheetPr>
    <pageSetUpPr fitToPage="1"/>
  </sheetPr>
  <dimension ref="A1:H222"/>
  <sheetViews>
    <sheetView showRowColHeaders="0" view="pageBreakPreview" zoomScale="70" zoomScaleNormal="112" zoomScaleSheetLayoutView="70" workbookViewId="0">
      <selection activeCell="G10" sqref="G10:G11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39">
        <f>'rb ronde morvan 3ème étape  P1'!$B$1</f>
        <v>78.5</v>
      </c>
      <c r="C1" s="229" t="s">
        <v>9</v>
      </c>
      <c r="D1" s="230"/>
      <c r="E1" s="230"/>
      <c r="F1" s="230"/>
      <c r="G1" s="231"/>
      <c r="H1" s="128" t="s">
        <v>41</v>
      </c>
    </row>
    <row r="2" spans="1:8" ht="24.75" customHeight="1" thickBot="1" x14ac:dyDescent="0.25">
      <c r="A2" s="21" t="s">
        <v>4</v>
      </c>
      <c r="B2" s="28" t="str">
        <f>'rb ronde morvan 3ème étape  P1'!$B$2</f>
        <v>2h50</v>
      </c>
      <c r="C2" s="106"/>
      <c r="D2" s="64"/>
      <c r="E2" s="64"/>
      <c r="F2" s="64"/>
      <c r="G2" s="107"/>
      <c r="H2" s="232"/>
    </row>
    <row r="3" spans="1:8" ht="24.75" customHeight="1" thickBot="1" x14ac:dyDescent="0.25">
      <c r="A3" s="20" t="s">
        <v>5</v>
      </c>
      <c r="B3" s="40">
        <f>'rb ronde morvan 3ème étape  P1'!$B$3</f>
        <v>27.71</v>
      </c>
      <c r="C3" s="276" t="s">
        <v>28</v>
      </c>
      <c r="D3" s="277"/>
      <c r="E3" s="277"/>
      <c r="F3" s="277"/>
      <c r="G3" s="278"/>
      <c r="H3" s="233"/>
    </row>
    <row r="4" spans="1:8" ht="24.75" customHeight="1" thickTop="1" x14ac:dyDescent="0.2">
      <c r="A4" s="111" t="s">
        <v>8</v>
      </c>
      <c r="B4" s="112"/>
      <c r="C4" s="113" t="s">
        <v>2</v>
      </c>
      <c r="D4" s="115" t="s">
        <v>3</v>
      </c>
      <c r="E4" s="117" t="s">
        <v>8</v>
      </c>
      <c r="F4" s="117"/>
      <c r="G4" s="118"/>
      <c r="H4" s="176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114"/>
      <c r="D5" s="116"/>
      <c r="E5" s="29" t="s">
        <v>0</v>
      </c>
      <c r="F5" s="19" t="s">
        <v>1</v>
      </c>
      <c r="G5" s="119"/>
      <c r="H5" s="177"/>
    </row>
    <row r="6" spans="1:8" ht="51.95" customHeight="1" x14ac:dyDescent="0.2">
      <c r="A6" s="142">
        <v>28</v>
      </c>
      <c r="B6" s="142">
        <v>10.35</v>
      </c>
      <c r="C6" s="244">
        <v>1</v>
      </c>
      <c r="D6" s="266" t="s">
        <v>33</v>
      </c>
      <c r="E6" s="132"/>
      <c r="F6" s="132"/>
      <c r="G6" s="67"/>
      <c r="H6" s="184"/>
    </row>
    <row r="7" spans="1:8" ht="51.95" customHeight="1" x14ac:dyDescent="0.2">
      <c r="A7" s="143"/>
      <c r="B7" s="143"/>
      <c r="C7" s="245"/>
      <c r="D7" s="267"/>
      <c r="E7" s="133"/>
      <c r="F7" s="133"/>
      <c r="G7" s="68"/>
      <c r="H7" s="185"/>
    </row>
    <row r="8" spans="1:8" ht="51.95" customHeight="1" x14ac:dyDescent="0.2">
      <c r="A8" s="142">
        <v>28.1</v>
      </c>
      <c r="B8" s="142">
        <v>0.14000000000000001</v>
      </c>
      <c r="C8" s="86">
        <v>2</v>
      </c>
      <c r="D8" s="94"/>
      <c r="E8" s="132"/>
      <c r="F8" s="132"/>
      <c r="G8" s="67"/>
      <c r="H8" s="253"/>
    </row>
    <row r="9" spans="1:8" ht="51.95" customHeight="1" x14ac:dyDescent="0.2">
      <c r="A9" s="143"/>
      <c r="B9" s="143"/>
      <c r="C9" s="87"/>
      <c r="D9" s="53"/>
      <c r="E9" s="133"/>
      <c r="F9" s="133"/>
      <c r="G9" s="68"/>
      <c r="H9" s="254"/>
    </row>
    <row r="10" spans="1:8" ht="51.95" customHeight="1" x14ac:dyDescent="0.2">
      <c r="A10" s="142">
        <v>28.15</v>
      </c>
      <c r="B10" s="142">
        <v>0.05</v>
      </c>
      <c r="C10" s="86">
        <v>3</v>
      </c>
      <c r="D10" s="270" t="s">
        <v>34</v>
      </c>
      <c r="E10" s="217"/>
      <c r="F10" s="132"/>
      <c r="G10" s="67"/>
      <c r="H10" s="182"/>
    </row>
    <row r="11" spans="1:8" ht="51.95" customHeight="1" x14ac:dyDescent="0.2">
      <c r="A11" s="143"/>
      <c r="B11" s="143"/>
      <c r="C11" s="87"/>
      <c r="D11" s="271"/>
      <c r="E11" s="218"/>
      <c r="F11" s="133"/>
      <c r="G11" s="68"/>
      <c r="H11" s="183"/>
    </row>
    <row r="12" spans="1:8" ht="51.95" customHeight="1" x14ac:dyDescent="0.2">
      <c r="A12" s="35"/>
      <c r="B12" s="35"/>
      <c r="C12" s="268" t="s">
        <v>53</v>
      </c>
      <c r="D12" s="268"/>
      <c r="E12" s="238"/>
      <c r="F12" s="201"/>
      <c r="G12" s="67"/>
      <c r="H12" s="184"/>
    </row>
    <row r="13" spans="1:8" ht="51.95" customHeight="1" x14ac:dyDescent="0.2">
      <c r="A13" s="36"/>
      <c r="B13" s="36"/>
      <c r="C13" s="269"/>
      <c r="D13" s="269"/>
      <c r="E13" s="239"/>
      <c r="F13" s="202"/>
      <c r="G13" s="68"/>
      <c r="H13" s="185"/>
    </row>
    <row r="14" spans="1:8" ht="51.95" customHeight="1" x14ac:dyDescent="0.2">
      <c r="A14" s="37"/>
      <c r="B14" s="37"/>
      <c r="C14" s="69"/>
      <c r="D14" s="167"/>
      <c r="E14" s="186"/>
      <c r="F14" s="75"/>
      <c r="G14" s="246"/>
      <c r="H14" s="175" t="s">
        <v>11</v>
      </c>
    </row>
    <row r="15" spans="1:8" ht="51.95" customHeight="1" x14ac:dyDescent="0.2">
      <c r="A15" s="38"/>
      <c r="B15" s="38"/>
      <c r="C15" s="70"/>
      <c r="D15" s="275"/>
      <c r="E15" s="187"/>
      <c r="F15" s="76"/>
      <c r="G15" s="149"/>
      <c r="H15" s="151"/>
    </row>
    <row r="16" spans="1:8" ht="51.95" customHeight="1" x14ac:dyDescent="0.2">
      <c r="A16" s="273"/>
      <c r="B16" s="273"/>
      <c r="C16" s="71"/>
      <c r="D16" s="167"/>
      <c r="E16" s="186"/>
      <c r="F16" s="75"/>
      <c r="G16" s="246"/>
      <c r="H16" s="173"/>
    </row>
    <row r="17" spans="1:8" ht="51.95" customHeight="1" x14ac:dyDescent="0.2">
      <c r="A17" s="274"/>
      <c r="B17" s="274"/>
      <c r="C17" s="72"/>
      <c r="D17" s="275"/>
      <c r="E17" s="187"/>
      <c r="F17" s="76"/>
      <c r="G17" s="149"/>
      <c r="H17" s="173"/>
    </row>
    <row r="18" spans="1:8" ht="51.95" customHeight="1" x14ac:dyDescent="0.2">
      <c r="A18" s="238"/>
      <c r="B18" s="201"/>
      <c r="C18" s="71"/>
      <c r="D18" s="154"/>
      <c r="E18" s="279"/>
      <c r="F18" s="199"/>
      <c r="G18" s="246"/>
      <c r="H18" s="272"/>
    </row>
    <row r="19" spans="1:8" ht="51.95" customHeight="1" x14ac:dyDescent="0.2">
      <c r="A19" s="239"/>
      <c r="B19" s="202"/>
      <c r="C19" s="72"/>
      <c r="D19" s="151"/>
      <c r="E19" s="280"/>
      <c r="F19" s="200"/>
      <c r="G19" s="149"/>
      <c r="H19" s="151"/>
    </row>
    <row r="20" spans="1:8" ht="51.95" customHeight="1" x14ac:dyDescent="0.2">
      <c r="A20" s="238"/>
      <c r="B20" s="201"/>
      <c r="C20" s="71"/>
      <c r="D20" s="150"/>
      <c r="E20" s="186"/>
      <c r="F20" s="75"/>
      <c r="G20" s="246"/>
      <c r="H20" s="144"/>
    </row>
    <row r="21" spans="1:8" ht="51.95" customHeight="1" x14ac:dyDescent="0.2">
      <c r="A21" s="239"/>
      <c r="B21" s="202"/>
      <c r="C21" s="72"/>
      <c r="D21" s="151"/>
      <c r="E21" s="187"/>
      <c r="F21" s="76"/>
      <c r="G21" s="149"/>
      <c r="H21" s="145"/>
    </row>
    <row r="22" spans="1:8" ht="51.95" customHeight="1" x14ac:dyDescent="0.2">
      <c r="A22" s="197"/>
      <c r="B22" s="199"/>
      <c r="C22" s="71"/>
      <c r="D22" s="144"/>
      <c r="E22" s="186"/>
      <c r="F22" s="75"/>
      <c r="G22" s="246"/>
      <c r="H22" s="144"/>
    </row>
    <row r="23" spans="1:8" ht="51.95" customHeight="1" x14ac:dyDescent="0.2">
      <c r="A23" s="198"/>
      <c r="B23" s="200"/>
      <c r="C23" s="72"/>
      <c r="D23" s="145"/>
      <c r="E23" s="187"/>
      <c r="F23" s="76"/>
      <c r="G23" s="149"/>
      <c r="H23" s="145"/>
    </row>
    <row r="24" spans="1:8" ht="51.95" customHeight="1" x14ac:dyDescent="0.2">
      <c r="A24" s="132"/>
      <c r="B24" s="132"/>
      <c r="C24" s="71"/>
      <c r="D24" s="184"/>
      <c r="E24" s="186"/>
      <c r="F24" s="75"/>
      <c r="G24" s="67"/>
      <c r="H24" s="184"/>
    </row>
    <row r="25" spans="1:8" ht="51.95" customHeight="1" x14ac:dyDescent="0.2">
      <c r="A25" s="133"/>
      <c r="B25" s="133"/>
      <c r="C25" s="72"/>
      <c r="D25" s="185"/>
      <c r="E25" s="187"/>
      <c r="F25" s="76"/>
      <c r="G25" s="68"/>
      <c r="H25" s="185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58"/>
      <c r="D28" s="56"/>
      <c r="E28" s="17"/>
      <c r="F28" s="17"/>
      <c r="G28" s="58"/>
      <c r="H28" s="56"/>
    </row>
    <row r="29" spans="1:8" ht="64.5" customHeight="1" x14ac:dyDescent="0.2">
      <c r="A29" s="12"/>
      <c r="B29" s="12"/>
      <c r="C29" s="58"/>
      <c r="D29" s="56"/>
      <c r="E29" s="12"/>
      <c r="F29" s="12"/>
      <c r="G29" s="58"/>
      <c r="H29" s="56"/>
    </row>
    <row r="30" spans="1:8" ht="64.5" customHeight="1" x14ac:dyDescent="0.2">
      <c r="A30" s="17"/>
      <c r="B30" s="17"/>
      <c r="C30" s="58"/>
      <c r="D30" s="56"/>
      <c r="E30" s="17"/>
      <c r="F30" s="17"/>
      <c r="G30" s="58"/>
      <c r="H30" s="56"/>
    </row>
    <row r="31" spans="1:8" ht="64.5" customHeight="1" x14ac:dyDescent="0.2">
      <c r="A31" s="12"/>
      <c r="B31" s="12"/>
      <c r="C31" s="58"/>
      <c r="D31" s="56"/>
      <c r="E31" s="12"/>
      <c r="F31" s="12"/>
      <c r="G31" s="58"/>
      <c r="H31" s="56"/>
    </row>
    <row r="32" spans="1:8" ht="64.5" customHeight="1" x14ac:dyDescent="0.2">
      <c r="A32" s="17"/>
      <c r="B32" s="17"/>
      <c r="C32" s="58"/>
      <c r="D32" s="56"/>
      <c r="E32" s="17"/>
      <c r="F32" s="17"/>
      <c r="G32" s="58"/>
      <c r="H32" s="56"/>
    </row>
    <row r="33" spans="1:8" ht="64.5" customHeight="1" x14ac:dyDescent="0.2">
      <c r="A33" s="12"/>
      <c r="B33" s="12"/>
      <c r="C33" s="58"/>
      <c r="D33" s="56"/>
      <c r="E33" s="12"/>
      <c r="F33" s="12"/>
      <c r="G33" s="58"/>
      <c r="H33" s="56"/>
    </row>
    <row r="34" spans="1:8" ht="64.5" customHeight="1" x14ac:dyDescent="0.2">
      <c r="A34" s="17"/>
      <c r="B34" s="17"/>
      <c r="C34" s="58"/>
      <c r="D34" s="56"/>
      <c r="E34" s="17"/>
      <c r="F34" s="17"/>
      <c r="G34" s="58"/>
      <c r="H34" s="56"/>
    </row>
    <row r="35" spans="1:8" ht="64.5" customHeight="1" x14ac:dyDescent="0.2">
      <c r="A35" s="12"/>
      <c r="B35" s="12"/>
      <c r="C35" s="58"/>
      <c r="D35" s="56"/>
      <c r="E35" s="12"/>
      <c r="F35" s="12"/>
      <c r="G35" s="58"/>
      <c r="H35" s="56"/>
    </row>
    <row r="36" spans="1:8" ht="64.5" customHeight="1" x14ac:dyDescent="0.2">
      <c r="A36" s="17"/>
      <c r="B36" s="17"/>
      <c r="C36" s="58"/>
      <c r="D36" s="56"/>
      <c r="E36" s="17"/>
      <c r="F36" s="17"/>
      <c r="G36" s="58"/>
      <c r="H36" s="56"/>
    </row>
    <row r="37" spans="1:8" ht="64.5" customHeight="1" x14ac:dyDescent="0.2">
      <c r="A37" s="12"/>
      <c r="B37" s="12"/>
      <c r="C37" s="58"/>
      <c r="D37" s="56"/>
      <c r="E37" s="12"/>
      <c r="F37" s="12"/>
      <c r="G37" s="58"/>
      <c r="H37" s="56"/>
    </row>
    <row r="38" spans="1:8" ht="64.5" customHeight="1" x14ac:dyDescent="0.2">
      <c r="A38" s="17"/>
      <c r="B38" s="17"/>
      <c r="C38" s="58"/>
      <c r="D38" s="56"/>
      <c r="E38" s="17"/>
      <c r="F38" s="17"/>
      <c r="G38" s="58"/>
      <c r="H38" s="56"/>
    </row>
    <row r="39" spans="1:8" ht="64.5" customHeight="1" x14ac:dyDescent="0.2">
      <c r="A39" s="12"/>
      <c r="B39" s="12"/>
      <c r="C39" s="58"/>
      <c r="D39" s="56"/>
      <c r="E39" s="12"/>
      <c r="F39" s="12"/>
      <c r="G39" s="58"/>
      <c r="H39" s="56"/>
    </row>
    <row r="40" spans="1:8" ht="64.5" customHeight="1" x14ac:dyDescent="0.2">
      <c r="A40" s="49"/>
      <c r="B40" s="49"/>
      <c r="C40" s="49"/>
      <c r="D40" s="49"/>
      <c r="E40" s="49"/>
      <c r="F40" s="49"/>
      <c r="G40" s="10"/>
      <c r="H40" s="10"/>
    </row>
    <row r="41" spans="1:8" ht="64.5" customHeight="1" x14ac:dyDescent="0.2">
      <c r="A41" s="49"/>
      <c r="B41" s="49"/>
      <c r="C41" s="49"/>
      <c r="D41" s="49"/>
      <c r="E41" s="49"/>
      <c r="F41" s="49"/>
      <c r="G41" s="8"/>
      <c r="H41" s="9"/>
    </row>
    <row r="42" spans="1:8" ht="64.5" customHeight="1" x14ac:dyDescent="0.2">
      <c r="A42" s="63"/>
      <c r="B42" s="63"/>
      <c r="C42" s="64"/>
      <c r="D42" s="64"/>
      <c r="E42" s="64"/>
      <c r="F42" s="64"/>
      <c r="G42" s="64"/>
      <c r="H42" s="65"/>
    </row>
    <row r="43" spans="1:8" ht="64.5" customHeight="1" x14ac:dyDescent="0.2">
      <c r="A43" s="63"/>
      <c r="B43" s="63"/>
      <c r="C43" s="64"/>
      <c r="D43" s="64"/>
      <c r="E43" s="64"/>
      <c r="F43" s="64"/>
      <c r="G43" s="64"/>
      <c r="H43" s="65"/>
    </row>
    <row r="44" spans="1:8" ht="27" customHeight="1" x14ac:dyDescent="0.2">
      <c r="A44" s="13"/>
      <c r="B44" s="13"/>
      <c r="C44" s="66"/>
      <c r="D44" s="66"/>
      <c r="E44" s="66"/>
      <c r="F44" s="66"/>
      <c r="G44" s="66"/>
      <c r="H44" s="66"/>
    </row>
    <row r="45" spans="1:8" ht="27" customHeight="1" x14ac:dyDescent="0.2">
      <c r="A45" s="11"/>
      <c r="B45" s="11"/>
      <c r="C45" s="66"/>
      <c r="D45" s="66"/>
      <c r="E45" s="66"/>
      <c r="F45" s="66"/>
      <c r="G45" s="66"/>
      <c r="H45" s="66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54"/>
      <c r="D48" s="57"/>
      <c r="E48" s="17"/>
      <c r="F48" s="17"/>
      <c r="G48" s="62"/>
      <c r="H48" s="56"/>
    </row>
    <row r="49" spans="1:8" ht="18" customHeight="1" x14ac:dyDescent="0.2">
      <c r="A49" s="12"/>
      <c r="B49" s="12"/>
      <c r="C49" s="54"/>
      <c r="D49" s="57"/>
      <c r="E49" s="12"/>
      <c r="F49" s="12"/>
      <c r="G49" s="62"/>
      <c r="H49" s="56"/>
    </row>
    <row r="50" spans="1:8" ht="18" customHeight="1" x14ac:dyDescent="0.2">
      <c r="A50" s="17"/>
      <c r="B50" s="17"/>
      <c r="C50" s="54"/>
      <c r="D50" s="57"/>
      <c r="E50" s="17"/>
      <c r="F50" s="17"/>
      <c r="G50" s="62"/>
      <c r="H50" s="56"/>
    </row>
    <row r="51" spans="1:8" s="3" customFormat="1" ht="26.25" customHeight="1" x14ac:dyDescent="0.25">
      <c r="A51" s="12"/>
      <c r="B51" s="12"/>
      <c r="C51" s="54"/>
      <c r="D51" s="57"/>
      <c r="E51" s="12"/>
      <c r="F51" s="12"/>
      <c r="G51" s="62"/>
      <c r="H51" s="56"/>
    </row>
    <row r="52" spans="1:8" ht="64.5" customHeight="1" x14ac:dyDescent="0.2">
      <c r="A52" s="17"/>
      <c r="B52" s="17"/>
      <c r="C52" s="54"/>
      <c r="D52" s="56"/>
      <c r="E52" s="17"/>
      <c r="F52" s="17"/>
      <c r="G52" s="62"/>
      <c r="H52" s="56"/>
    </row>
    <row r="53" spans="1:8" ht="64.5" customHeight="1" x14ac:dyDescent="0.2">
      <c r="A53" s="12"/>
      <c r="B53" s="12"/>
      <c r="C53" s="54"/>
      <c r="D53" s="56"/>
      <c r="E53" s="12"/>
      <c r="F53" s="12"/>
      <c r="G53" s="62"/>
      <c r="H53" s="56"/>
    </row>
    <row r="54" spans="1:8" ht="64.5" customHeight="1" x14ac:dyDescent="0.2">
      <c r="A54" s="17"/>
      <c r="B54" s="17"/>
      <c r="C54" s="54"/>
      <c r="D54" s="56"/>
      <c r="E54" s="17"/>
      <c r="F54" s="17"/>
      <c r="G54" s="62"/>
      <c r="H54" s="56"/>
    </row>
    <row r="55" spans="1:8" ht="64.5" customHeight="1" x14ac:dyDescent="0.2">
      <c r="A55" s="12"/>
      <c r="B55" s="12"/>
      <c r="C55" s="54"/>
      <c r="D55" s="56"/>
      <c r="E55" s="12"/>
      <c r="F55" s="12"/>
      <c r="G55" s="62"/>
      <c r="H55" s="56"/>
    </row>
    <row r="56" spans="1:8" ht="64.5" customHeight="1" x14ac:dyDescent="0.2">
      <c r="A56" s="17"/>
      <c r="B56" s="17"/>
      <c r="C56" s="54"/>
      <c r="D56" s="56"/>
      <c r="E56" s="17"/>
      <c r="F56" s="17"/>
      <c r="G56" s="62"/>
      <c r="H56" s="56"/>
    </row>
    <row r="57" spans="1:8" ht="64.5" customHeight="1" x14ac:dyDescent="0.2">
      <c r="A57" s="12"/>
      <c r="B57" s="12"/>
      <c r="C57" s="54"/>
      <c r="D57" s="56"/>
      <c r="E57" s="12"/>
      <c r="F57" s="12"/>
      <c r="G57" s="62"/>
      <c r="H57" s="56"/>
    </row>
    <row r="58" spans="1:8" ht="64.5" customHeight="1" x14ac:dyDescent="0.2">
      <c r="A58" s="17"/>
      <c r="B58" s="17"/>
      <c r="C58" s="54"/>
      <c r="D58" s="56"/>
      <c r="E58" s="17"/>
      <c r="F58" s="17"/>
      <c r="G58" s="62"/>
      <c r="H58" s="56"/>
    </row>
    <row r="59" spans="1:8" ht="64.5" customHeight="1" x14ac:dyDescent="0.2">
      <c r="A59" s="12"/>
      <c r="B59" s="16"/>
      <c r="C59" s="54"/>
      <c r="D59" s="56"/>
      <c r="E59" s="12"/>
      <c r="F59" s="12"/>
      <c r="G59" s="62"/>
      <c r="H59" s="56"/>
    </row>
    <row r="60" spans="1:8" ht="64.5" customHeight="1" x14ac:dyDescent="0.2">
      <c r="A60" s="17"/>
      <c r="B60" s="17"/>
      <c r="C60" s="54"/>
      <c r="D60" s="55"/>
      <c r="E60" s="17"/>
      <c r="F60" s="17"/>
      <c r="G60" s="62"/>
      <c r="H60" s="56"/>
    </row>
    <row r="61" spans="1:8" ht="64.5" customHeight="1" x14ac:dyDescent="0.2">
      <c r="A61" s="12"/>
      <c r="B61" s="16"/>
      <c r="C61" s="54"/>
      <c r="D61" s="55"/>
      <c r="E61" s="12"/>
      <c r="F61" s="12"/>
      <c r="G61" s="62"/>
      <c r="H61" s="56"/>
    </row>
    <row r="62" spans="1:8" ht="64.5" customHeight="1" x14ac:dyDescent="0.2">
      <c r="A62" s="17"/>
      <c r="B62" s="17"/>
      <c r="C62" s="54"/>
      <c r="D62" s="55"/>
      <c r="E62" s="17"/>
      <c r="F62" s="17"/>
      <c r="G62" s="61"/>
      <c r="H62" s="56"/>
    </row>
    <row r="63" spans="1:8" ht="64.5" customHeight="1" x14ac:dyDescent="0.2">
      <c r="A63" s="12"/>
      <c r="B63" s="16"/>
      <c r="C63" s="54"/>
      <c r="D63" s="55"/>
      <c r="E63" s="17"/>
      <c r="F63" s="17"/>
      <c r="G63" s="61"/>
      <c r="H63" s="56"/>
    </row>
    <row r="64" spans="1:8" ht="64.5" customHeight="1" x14ac:dyDescent="0.2">
      <c r="A64" s="17"/>
      <c r="B64" s="17"/>
      <c r="C64" s="54"/>
      <c r="D64" s="55"/>
      <c r="E64" s="17"/>
      <c r="F64" s="17"/>
      <c r="G64" s="61"/>
      <c r="H64" s="56"/>
    </row>
    <row r="65" spans="1:8" ht="64.5" customHeight="1" x14ac:dyDescent="0.2">
      <c r="A65" s="12"/>
      <c r="B65" s="16"/>
      <c r="C65" s="54"/>
      <c r="D65" s="55"/>
      <c r="E65" s="17"/>
      <c r="F65" s="17"/>
      <c r="G65" s="61"/>
      <c r="H65" s="56"/>
    </row>
    <row r="66" spans="1:8" ht="64.5" customHeight="1" x14ac:dyDescent="0.2">
      <c r="A66" s="17"/>
      <c r="B66" s="17"/>
      <c r="C66" s="54"/>
      <c r="D66" s="23"/>
      <c r="E66" s="17"/>
      <c r="F66" s="17"/>
      <c r="G66" s="61"/>
      <c r="H66" s="56"/>
    </row>
    <row r="67" spans="1:8" ht="64.5" customHeight="1" x14ac:dyDescent="0.2">
      <c r="A67" s="12"/>
      <c r="B67" s="16"/>
      <c r="C67" s="54"/>
      <c r="D67" s="22"/>
      <c r="E67" s="12"/>
      <c r="F67" s="12"/>
      <c r="G67" s="61"/>
      <c r="H67" s="56"/>
    </row>
    <row r="68" spans="1:8" ht="27" customHeight="1" x14ac:dyDescent="0.2">
      <c r="A68" s="49"/>
      <c r="B68" s="49"/>
      <c r="C68" s="49"/>
      <c r="D68" s="49"/>
      <c r="E68" s="49"/>
      <c r="F68" s="49"/>
      <c r="G68" s="10"/>
      <c r="H68" s="10"/>
    </row>
    <row r="69" spans="1:8" ht="27" customHeight="1" x14ac:dyDescent="0.2">
      <c r="A69" s="49"/>
      <c r="B69" s="49"/>
      <c r="C69" s="49"/>
      <c r="D69" s="49"/>
      <c r="E69" s="49"/>
      <c r="F69" s="49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6">
    <mergeCell ref="C66:C67"/>
    <mergeCell ref="G66:G67"/>
    <mergeCell ref="H66:H67"/>
    <mergeCell ref="A68:F69"/>
    <mergeCell ref="C3:G3"/>
    <mergeCell ref="F18:F19"/>
    <mergeCell ref="E18:E19"/>
    <mergeCell ref="B18:B19"/>
    <mergeCell ref="A18:A19"/>
    <mergeCell ref="C62:C63"/>
    <mergeCell ref="D62:D63"/>
    <mergeCell ref="G62:G63"/>
    <mergeCell ref="H62:H63"/>
    <mergeCell ref="C64:C65"/>
    <mergeCell ref="D64:D65"/>
    <mergeCell ref="G64:G65"/>
    <mergeCell ref="H64:H65"/>
    <mergeCell ref="C58:C59"/>
    <mergeCell ref="D58:D59"/>
    <mergeCell ref="G58:G59"/>
    <mergeCell ref="H58:H59"/>
    <mergeCell ref="C60:C61"/>
    <mergeCell ref="D60:D61"/>
    <mergeCell ref="G60:G61"/>
    <mergeCell ref="H60:H61"/>
    <mergeCell ref="C54:C55"/>
    <mergeCell ref="D54:D55"/>
    <mergeCell ref="G54:G55"/>
    <mergeCell ref="H54:H55"/>
    <mergeCell ref="C56:C57"/>
    <mergeCell ref="D56:D57"/>
    <mergeCell ref="G56:G57"/>
    <mergeCell ref="H56:H57"/>
    <mergeCell ref="C50:C51"/>
    <mergeCell ref="D50:D51"/>
    <mergeCell ref="G50:G51"/>
    <mergeCell ref="H50:H51"/>
    <mergeCell ref="C52:C53"/>
    <mergeCell ref="D52:D53"/>
    <mergeCell ref="G52:G53"/>
    <mergeCell ref="H52:H53"/>
    <mergeCell ref="C44:G45"/>
    <mergeCell ref="H44:H45"/>
    <mergeCell ref="C48:C49"/>
    <mergeCell ref="D48:D49"/>
    <mergeCell ref="G48:G49"/>
    <mergeCell ref="H48:H49"/>
    <mergeCell ref="C38:C39"/>
    <mergeCell ref="D38:D39"/>
    <mergeCell ref="G38:G39"/>
    <mergeCell ref="H38:H39"/>
    <mergeCell ref="A40:F41"/>
    <mergeCell ref="A42:B42"/>
    <mergeCell ref="C42:G43"/>
    <mergeCell ref="H42:H43"/>
    <mergeCell ref="A43:B43"/>
    <mergeCell ref="C34:C35"/>
    <mergeCell ref="D34:D35"/>
    <mergeCell ref="G34:G35"/>
    <mergeCell ref="H34:H35"/>
    <mergeCell ref="C36:C37"/>
    <mergeCell ref="D36:D37"/>
    <mergeCell ref="G36:G37"/>
    <mergeCell ref="H36:H37"/>
    <mergeCell ref="C30:C31"/>
    <mergeCell ref="D30:D31"/>
    <mergeCell ref="G30:G31"/>
    <mergeCell ref="H30:H31"/>
    <mergeCell ref="C32:C33"/>
    <mergeCell ref="D32:D33"/>
    <mergeCell ref="G32:G33"/>
    <mergeCell ref="H32:H33"/>
    <mergeCell ref="G24:G25"/>
    <mergeCell ref="H24:H25"/>
    <mergeCell ref="C28:C29"/>
    <mergeCell ref="D28:D29"/>
    <mergeCell ref="G28:G29"/>
    <mergeCell ref="H28:H29"/>
    <mergeCell ref="A24:A25"/>
    <mergeCell ref="B24:B25"/>
    <mergeCell ref="C24:C25"/>
    <mergeCell ref="D24:D25"/>
    <mergeCell ref="E24:E25"/>
    <mergeCell ref="F24:F25"/>
    <mergeCell ref="G20:G21"/>
    <mergeCell ref="H20:H21"/>
    <mergeCell ref="A22:A23"/>
    <mergeCell ref="B22:B23"/>
    <mergeCell ref="C22:C23"/>
    <mergeCell ref="D22:D23"/>
    <mergeCell ref="E22:E23"/>
    <mergeCell ref="F22:F23"/>
    <mergeCell ref="G22:G23"/>
    <mergeCell ref="H22:H23"/>
    <mergeCell ref="A20:A21"/>
    <mergeCell ref="B20:B21"/>
    <mergeCell ref="C20:C21"/>
    <mergeCell ref="D20:D21"/>
    <mergeCell ref="E20:E21"/>
    <mergeCell ref="F20:F21"/>
    <mergeCell ref="C18:C19"/>
    <mergeCell ref="D18:D19"/>
    <mergeCell ref="G18:G19"/>
    <mergeCell ref="H18:H19"/>
    <mergeCell ref="G14:G15"/>
    <mergeCell ref="H14:H15"/>
    <mergeCell ref="A16:A17"/>
    <mergeCell ref="B16:B17"/>
    <mergeCell ref="C16:C17"/>
    <mergeCell ref="D16:D17"/>
    <mergeCell ref="E16:E17"/>
    <mergeCell ref="F16:F17"/>
    <mergeCell ref="G16:G17"/>
    <mergeCell ref="H16:H17"/>
    <mergeCell ref="C14:C15"/>
    <mergeCell ref="D14:D15"/>
    <mergeCell ref="E14:E15"/>
    <mergeCell ref="F14:F15"/>
    <mergeCell ref="E6:E7"/>
    <mergeCell ref="F6:F7"/>
    <mergeCell ref="G10:G11"/>
    <mergeCell ref="H10:H11"/>
    <mergeCell ref="C12:C13"/>
    <mergeCell ref="D12:D13"/>
    <mergeCell ref="E12:E13"/>
    <mergeCell ref="F12:F13"/>
    <mergeCell ref="G12:G13"/>
    <mergeCell ref="H12:H13"/>
    <mergeCell ref="C10:C11"/>
    <mergeCell ref="D10:D11"/>
    <mergeCell ref="E10:E11"/>
    <mergeCell ref="F10:F11"/>
    <mergeCell ref="A10:A11"/>
    <mergeCell ref="B10:B11"/>
    <mergeCell ref="A8:A9"/>
    <mergeCell ref="B8:B9"/>
    <mergeCell ref="C1:G2"/>
    <mergeCell ref="H1:H3"/>
    <mergeCell ref="A4:B4"/>
    <mergeCell ref="C4:C5"/>
    <mergeCell ref="D4:D5"/>
    <mergeCell ref="E4:F4"/>
    <mergeCell ref="G4:G5"/>
    <mergeCell ref="H4:H5"/>
    <mergeCell ref="G6:G7"/>
    <mergeCell ref="H6:H7"/>
    <mergeCell ref="A6:A7"/>
    <mergeCell ref="B6:B7"/>
    <mergeCell ref="C8:C9"/>
    <mergeCell ref="D8:D9"/>
    <mergeCell ref="E8:E9"/>
    <mergeCell ref="F8:F9"/>
    <mergeCell ref="G8:G9"/>
    <mergeCell ref="H8:H9"/>
    <mergeCell ref="C6:C7"/>
    <mergeCell ref="D6:D7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8F158-CA4A-40DC-A036-F679112F2691}">
  <sheetPr>
    <pageSetUpPr fitToPage="1"/>
  </sheetPr>
  <dimension ref="A1:H220"/>
  <sheetViews>
    <sheetView showRowColHeaders="0" topLeftCell="A12" zoomScale="80" zoomScaleNormal="80" zoomScaleSheetLayoutView="80" zoomScalePageLayoutView="50" workbookViewId="0">
      <selection activeCell="A6" sqref="A6:H2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31" t="s">
        <v>6</v>
      </c>
      <c r="B1" s="39">
        <f>'rb ronde morvan 3ème étape  P1'!$B$1</f>
        <v>78.5</v>
      </c>
      <c r="C1" s="103" t="s">
        <v>9</v>
      </c>
      <c r="D1" s="104"/>
      <c r="E1" s="104"/>
      <c r="F1" s="104"/>
      <c r="G1" s="105"/>
      <c r="H1" s="290" t="s">
        <v>39</v>
      </c>
    </row>
    <row r="2" spans="1:8" ht="24.75" customHeight="1" thickBot="1" x14ac:dyDescent="0.25">
      <c r="A2" s="32" t="s">
        <v>4</v>
      </c>
      <c r="B2" s="28" t="str">
        <f>'rb ronde morvan 3ème étape  P1'!$B$2</f>
        <v>2h50</v>
      </c>
      <c r="C2" s="106"/>
      <c r="D2" s="64"/>
      <c r="E2" s="64"/>
      <c r="F2" s="64"/>
      <c r="G2" s="107"/>
      <c r="H2" s="291"/>
    </row>
    <row r="3" spans="1:8" ht="24.75" customHeight="1" thickBot="1" x14ac:dyDescent="0.25">
      <c r="A3" s="33" t="s">
        <v>5</v>
      </c>
      <c r="B3" s="40">
        <f>'rb ronde morvan 3ème étape  P1'!$B$3</f>
        <v>27.71</v>
      </c>
      <c r="C3" s="293" t="s">
        <v>7</v>
      </c>
      <c r="D3" s="294"/>
      <c r="E3" s="294"/>
      <c r="F3" s="294"/>
      <c r="G3" s="295"/>
      <c r="H3" s="292"/>
    </row>
    <row r="4" spans="1:8" ht="51.95" customHeight="1" x14ac:dyDescent="0.2">
      <c r="A4" s="296" t="s">
        <v>40</v>
      </c>
      <c r="B4" s="296"/>
      <c r="C4" s="296"/>
      <c r="D4" s="296"/>
      <c r="E4" s="296"/>
      <c r="F4" s="296"/>
      <c r="G4" s="296"/>
      <c r="H4" s="296"/>
    </row>
    <row r="5" spans="1:8" ht="51.95" customHeight="1" x14ac:dyDescent="0.2">
      <c r="A5" s="297"/>
      <c r="B5" s="297"/>
      <c r="C5" s="297"/>
      <c r="D5" s="297"/>
      <c r="E5" s="297"/>
      <c r="F5" s="297"/>
      <c r="G5" s="297"/>
      <c r="H5" s="297"/>
    </row>
    <row r="6" spans="1:8" ht="51.95" customHeight="1" x14ac:dyDescent="0.2">
      <c r="A6" s="281"/>
      <c r="B6" s="282"/>
      <c r="C6" s="282"/>
      <c r="D6" s="282"/>
      <c r="E6" s="282"/>
      <c r="F6" s="282"/>
      <c r="G6" s="282"/>
      <c r="H6" s="283"/>
    </row>
    <row r="7" spans="1:8" ht="51.95" customHeight="1" x14ac:dyDescent="0.2">
      <c r="A7" s="284"/>
      <c r="B7" s="285"/>
      <c r="C7" s="285"/>
      <c r="D7" s="285"/>
      <c r="E7" s="285"/>
      <c r="F7" s="285"/>
      <c r="G7" s="285"/>
      <c r="H7" s="286"/>
    </row>
    <row r="8" spans="1:8" ht="51.95" customHeight="1" x14ac:dyDescent="0.2">
      <c r="A8" s="284"/>
      <c r="B8" s="285"/>
      <c r="C8" s="285"/>
      <c r="D8" s="285"/>
      <c r="E8" s="285"/>
      <c r="F8" s="285"/>
      <c r="G8" s="285"/>
      <c r="H8" s="286"/>
    </row>
    <row r="9" spans="1:8" ht="51.95" customHeight="1" x14ac:dyDescent="0.2">
      <c r="A9" s="284"/>
      <c r="B9" s="285"/>
      <c r="C9" s="285"/>
      <c r="D9" s="285"/>
      <c r="E9" s="285"/>
      <c r="F9" s="285"/>
      <c r="G9" s="285"/>
      <c r="H9" s="286"/>
    </row>
    <row r="10" spans="1:8" ht="51.95" customHeight="1" x14ac:dyDescent="0.2">
      <c r="A10" s="284"/>
      <c r="B10" s="285"/>
      <c r="C10" s="285"/>
      <c r="D10" s="285"/>
      <c r="E10" s="285"/>
      <c r="F10" s="285"/>
      <c r="G10" s="285"/>
      <c r="H10" s="286"/>
    </row>
    <row r="11" spans="1:8" ht="51.95" customHeight="1" x14ac:dyDescent="0.2">
      <c r="A11" s="284"/>
      <c r="B11" s="285"/>
      <c r="C11" s="285"/>
      <c r="D11" s="285"/>
      <c r="E11" s="285"/>
      <c r="F11" s="285"/>
      <c r="G11" s="285"/>
      <c r="H11" s="286"/>
    </row>
    <row r="12" spans="1:8" ht="51.95" customHeight="1" x14ac:dyDescent="0.2">
      <c r="A12" s="284"/>
      <c r="B12" s="285"/>
      <c r="C12" s="285"/>
      <c r="D12" s="285"/>
      <c r="E12" s="285"/>
      <c r="F12" s="285"/>
      <c r="G12" s="285"/>
      <c r="H12" s="286"/>
    </row>
    <row r="13" spans="1:8" ht="51.95" customHeight="1" x14ac:dyDescent="0.2">
      <c r="A13" s="284"/>
      <c r="B13" s="285"/>
      <c r="C13" s="285"/>
      <c r="D13" s="285"/>
      <c r="E13" s="285"/>
      <c r="F13" s="285"/>
      <c r="G13" s="285"/>
      <c r="H13" s="286"/>
    </row>
    <row r="14" spans="1:8" ht="51.95" customHeight="1" x14ac:dyDescent="0.2">
      <c r="A14" s="284"/>
      <c r="B14" s="285"/>
      <c r="C14" s="285"/>
      <c r="D14" s="285"/>
      <c r="E14" s="285"/>
      <c r="F14" s="285"/>
      <c r="G14" s="285"/>
      <c r="H14" s="286"/>
    </row>
    <row r="15" spans="1:8" ht="51.95" customHeight="1" x14ac:dyDescent="0.2">
      <c r="A15" s="284"/>
      <c r="B15" s="285"/>
      <c r="C15" s="285"/>
      <c r="D15" s="285"/>
      <c r="E15" s="285"/>
      <c r="F15" s="285"/>
      <c r="G15" s="285"/>
      <c r="H15" s="286"/>
    </row>
    <row r="16" spans="1:8" ht="51.95" customHeight="1" x14ac:dyDescent="0.2">
      <c r="A16" s="284"/>
      <c r="B16" s="285"/>
      <c r="C16" s="285"/>
      <c r="D16" s="285"/>
      <c r="E16" s="285"/>
      <c r="F16" s="285"/>
      <c r="G16" s="285"/>
      <c r="H16" s="286"/>
    </row>
    <row r="17" spans="1:8" ht="51.95" customHeight="1" x14ac:dyDescent="0.2">
      <c r="A17" s="284"/>
      <c r="B17" s="285"/>
      <c r="C17" s="285"/>
      <c r="D17" s="285"/>
      <c r="E17" s="285"/>
      <c r="F17" s="285"/>
      <c r="G17" s="285"/>
      <c r="H17" s="286"/>
    </row>
    <row r="18" spans="1:8" ht="51.95" customHeight="1" x14ac:dyDescent="0.2">
      <c r="A18" s="284"/>
      <c r="B18" s="285"/>
      <c r="C18" s="285"/>
      <c r="D18" s="285"/>
      <c r="E18" s="285"/>
      <c r="F18" s="285"/>
      <c r="G18" s="285"/>
      <c r="H18" s="286"/>
    </row>
    <row r="19" spans="1:8" ht="51.95" customHeight="1" x14ac:dyDescent="0.2">
      <c r="A19" s="284"/>
      <c r="B19" s="285"/>
      <c r="C19" s="285"/>
      <c r="D19" s="285"/>
      <c r="E19" s="285"/>
      <c r="F19" s="285"/>
      <c r="G19" s="285"/>
      <c r="H19" s="286"/>
    </row>
    <row r="20" spans="1:8" ht="51.95" customHeight="1" x14ac:dyDescent="0.2">
      <c r="A20" s="284"/>
      <c r="B20" s="285"/>
      <c r="C20" s="285"/>
      <c r="D20" s="285"/>
      <c r="E20" s="285"/>
      <c r="F20" s="285"/>
      <c r="G20" s="285"/>
      <c r="H20" s="286"/>
    </row>
    <row r="21" spans="1:8" ht="51.95" customHeight="1" x14ac:dyDescent="0.2">
      <c r="A21" s="284"/>
      <c r="B21" s="285"/>
      <c r="C21" s="285"/>
      <c r="D21" s="285"/>
      <c r="E21" s="285"/>
      <c r="F21" s="285"/>
      <c r="G21" s="285"/>
      <c r="H21" s="286"/>
    </row>
    <row r="22" spans="1:8" ht="51.95" customHeight="1" x14ac:dyDescent="0.2">
      <c r="A22" s="284"/>
      <c r="B22" s="285"/>
      <c r="C22" s="285"/>
      <c r="D22" s="285"/>
      <c r="E22" s="285"/>
      <c r="F22" s="285"/>
      <c r="G22" s="285"/>
      <c r="H22" s="286"/>
    </row>
    <row r="23" spans="1:8" ht="51.95" customHeight="1" x14ac:dyDescent="0.2">
      <c r="A23" s="287"/>
      <c r="B23" s="288"/>
      <c r="C23" s="288"/>
      <c r="D23" s="288"/>
      <c r="E23" s="288"/>
      <c r="F23" s="288"/>
      <c r="G23" s="288"/>
      <c r="H23" s="289"/>
    </row>
    <row r="24" spans="1:8" ht="50.1" customHeight="1" x14ac:dyDescent="0.2">
      <c r="A24" s="17"/>
      <c r="B24" s="17"/>
      <c r="C24" s="25"/>
      <c r="D24" s="26"/>
      <c r="E24" s="17"/>
      <c r="F24" s="17"/>
      <c r="G24" s="25"/>
      <c r="H24" s="26"/>
    </row>
    <row r="25" spans="1:8" ht="50.1" customHeight="1" x14ac:dyDescent="0.2">
      <c r="A25" s="17"/>
      <c r="B25" s="17"/>
      <c r="C25" s="25"/>
      <c r="D25" s="26"/>
      <c r="E25" s="17"/>
      <c r="F25" s="17"/>
      <c r="G25" s="25"/>
      <c r="H25" s="26"/>
    </row>
    <row r="26" spans="1:8" ht="64.5" customHeight="1" x14ac:dyDescent="0.2">
      <c r="A26" s="17"/>
      <c r="B26" s="17"/>
      <c r="C26" s="58"/>
      <c r="D26" s="56"/>
      <c r="E26" s="17"/>
      <c r="F26" s="17"/>
      <c r="G26" s="58"/>
      <c r="H26" s="56"/>
    </row>
    <row r="27" spans="1:8" ht="64.5" customHeight="1" x14ac:dyDescent="0.2">
      <c r="A27" s="12"/>
      <c r="B27" s="12"/>
      <c r="C27" s="58"/>
      <c r="D27" s="56"/>
      <c r="E27" s="12"/>
      <c r="F27" s="12"/>
      <c r="G27" s="58"/>
      <c r="H27" s="56"/>
    </row>
    <row r="28" spans="1:8" ht="64.5" customHeight="1" x14ac:dyDescent="0.2">
      <c r="A28" s="17"/>
      <c r="B28" s="17"/>
      <c r="C28" s="58"/>
      <c r="D28" s="56"/>
      <c r="E28" s="17"/>
      <c r="F28" s="17"/>
      <c r="G28" s="58"/>
      <c r="H28" s="56"/>
    </row>
    <row r="29" spans="1:8" ht="64.5" customHeight="1" x14ac:dyDescent="0.2">
      <c r="A29" s="12"/>
      <c r="B29" s="12"/>
      <c r="C29" s="58"/>
      <c r="D29" s="56"/>
      <c r="E29" s="12"/>
      <c r="F29" s="12"/>
      <c r="G29" s="58"/>
      <c r="H29" s="56"/>
    </row>
    <row r="30" spans="1:8" ht="64.5" customHeight="1" x14ac:dyDescent="0.2">
      <c r="A30" s="17"/>
      <c r="B30" s="17"/>
      <c r="C30" s="58"/>
      <c r="D30" s="56"/>
      <c r="E30" s="17"/>
      <c r="F30" s="17"/>
      <c r="G30" s="58"/>
      <c r="H30" s="56"/>
    </row>
    <row r="31" spans="1:8" ht="64.5" customHeight="1" x14ac:dyDescent="0.2">
      <c r="A31" s="12"/>
      <c r="B31" s="12"/>
      <c r="C31" s="58"/>
      <c r="D31" s="56"/>
      <c r="E31" s="12"/>
      <c r="F31" s="12"/>
      <c r="G31" s="58"/>
      <c r="H31" s="56"/>
    </row>
    <row r="32" spans="1:8" ht="64.5" customHeight="1" x14ac:dyDescent="0.2">
      <c r="A32" s="17"/>
      <c r="B32" s="17"/>
      <c r="C32" s="58"/>
      <c r="D32" s="56"/>
      <c r="E32" s="17"/>
      <c r="F32" s="17"/>
      <c r="G32" s="58"/>
      <c r="H32" s="56"/>
    </row>
    <row r="33" spans="1:8" ht="64.5" customHeight="1" x14ac:dyDescent="0.2">
      <c r="A33" s="12"/>
      <c r="B33" s="12"/>
      <c r="C33" s="58"/>
      <c r="D33" s="56"/>
      <c r="E33" s="12"/>
      <c r="F33" s="12"/>
      <c r="G33" s="58"/>
      <c r="H33" s="56"/>
    </row>
    <row r="34" spans="1:8" ht="64.5" customHeight="1" x14ac:dyDescent="0.2">
      <c r="A34" s="17"/>
      <c r="B34" s="17"/>
      <c r="C34" s="58"/>
      <c r="D34" s="56"/>
      <c r="E34" s="17"/>
      <c r="F34" s="17"/>
      <c r="G34" s="58"/>
      <c r="H34" s="56"/>
    </row>
    <row r="35" spans="1:8" ht="64.5" customHeight="1" x14ac:dyDescent="0.2">
      <c r="A35" s="12"/>
      <c r="B35" s="12"/>
      <c r="C35" s="58"/>
      <c r="D35" s="56"/>
      <c r="E35" s="12"/>
      <c r="F35" s="12"/>
      <c r="G35" s="58"/>
      <c r="H35" s="56"/>
    </row>
    <row r="36" spans="1:8" ht="64.5" customHeight="1" x14ac:dyDescent="0.2">
      <c r="A36" s="17"/>
      <c r="B36" s="17"/>
      <c r="C36" s="58"/>
      <c r="D36" s="56"/>
      <c r="E36" s="17"/>
      <c r="F36" s="17"/>
      <c r="G36" s="58"/>
      <c r="H36" s="56"/>
    </row>
    <row r="37" spans="1:8" ht="64.5" customHeight="1" x14ac:dyDescent="0.2">
      <c r="A37" s="12"/>
      <c r="B37" s="12"/>
      <c r="C37" s="58"/>
      <c r="D37" s="56"/>
      <c r="E37" s="12"/>
      <c r="F37" s="12"/>
      <c r="G37" s="58"/>
      <c r="H37" s="56"/>
    </row>
    <row r="38" spans="1:8" ht="64.5" customHeight="1" x14ac:dyDescent="0.2">
      <c r="A38" s="49"/>
      <c r="B38" s="49"/>
      <c r="C38" s="49"/>
      <c r="D38" s="49"/>
      <c r="E38" s="49"/>
      <c r="F38" s="49"/>
      <c r="G38" s="10"/>
      <c r="H38" s="10"/>
    </row>
    <row r="39" spans="1:8" ht="64.5" customHeight="1" x14ac:dyDescent="0.2">
      <c r="A39" s="49"/>
      <c r="B39" s="49"/>
      <c r="C39" s="49"/>
      <c r="D39" s="49"/>
      <c r="E39" s="49"/>
      <c r="F39" s="49"/>
      <c r="G39" s="8"/>
      <c r="H39" s="9"/>
    </row>
    <row r="40" spans="1:8" ht="64.5" customHeight="1" x14ac:dyDescent="0.2">
      <c r="A40" s="63"/>
      <c r="B40" s="63"/>
      <c r="C40" s="64"/>
      <c r="D40" s="64"/>
      <c r="E40" s="64"/>
      <c r="F40" s="64"/>
      <c r="G40" s="64"/>
      <c r="H40" s="65"/>
    </row>
    <row r="41" spans="1:8" ht="64.5" customHeight="1" x14ac:dyDescent="0.2">
      <c r="A41" s="63"/>
      <c r="B41" s="63"/>
      <c r="C41" s="64"/>
      <c r="D41" s="64"/>
      <c r="E41" s="64"/>
      <c r="F41" s="64"/>
      <c r="G41" s="64"/>
      <c r="H41" s="65"/>
    </row>
    <row r="42" spans="1:8" ht="27" customHeight="1" x14ac:dyDescent="0.2">
      <c r="A42" s="13"/>
      <c r="B42" s="13"/>
      <c r="C42" s="66"/>
      <c r="D42" s="66"/>
      <c r="E42" s="66"/>
      <c r="F42" s="66"/>
      <c r="G42" s="66"/>
      <c r="H42" s="66"/>
    </row>
    <row r="43" spans="1:8" ht="27" customHeight="1" x14ac:dyDescent="0.2">
      <c r="A43" s="11"/>
      <c r="B43" s="11"/>
      <c r="C43" s="66"/>
      <c r="D43" s="66"/>
      <c r="E43" s="66"/>
      <c r="F43" s="66"/>
      <c r="G43" s="66"/>
      <c r="H43" s="66"/>
    </row>
    <row r="44" spans="1:8" ht="18" customHeight="1" x14ac:dyDescent="0.3">
      <c r="A44" s="24"/>
      <c r="B44" s="27"/>
      <c r="C44" s="7"/>
      <c r="D44" s="6"/>
      <c r="E44" s="5"/>
      <c r="F44" s="5"/>
      <c r="G44" s="5"/>
      <c r="H44" s="5"/>
    </row>
    <row r="45" spans="1:8" ht="18" customHeight="1" x14ac:dyDescent="0.2">
      <c r="A45" s="14"/>
      <c r="B45" s="14"/>
      <c r="C45" s="14"/>
      <c r="D45" s="15"/>
      <c r="E45" s="14"/>
      <c r="F45" s="14"/>
      <c r="G45" s="14"/>
      <c r="H45" s="15"/>
    </row>
    <row r="46" spans="1:8" ht="18" customHeight="1" x14ac:dyDescent="0.2">
      <c r="A46" s="17"/>
      <c r="B46" s="17"/>
      <c r="C46" s="54"/>
      <c r="D46" s="57"/>
      <c r="E46" s="17"/>
      <c r="F46" s="17"/>
      <c r="G46" s="62"/>
      <c r="H46" s="56"/>
    </row>
    <row r="47" spans="1:8" ht="18" customHeight="1" x14ac:dyDescent="0.2">
      <c r="A47" s="12"/>
      <c r="B47" s="12"/>
      <c r="C47" s="54"/>
      <c r="D47" s="57"/>
      <c r="E47" s="12"/>
      <c r="F47" s="12"/>
      <c r="G47" s="62"/>
      <c r="H47" s="56"/>
    </row>
    <row r="48" spans="1:8" ht="18" customHeight="1" x14ac:dyDescent="0.2">
      <c r="A48" s="17"/>
      <c r="B48" s="17"/>
      <c r="C48" s="54"/>
      <c r="D48" s="57"/>
      <c r="E48" s="17"/>
      <c r="F48" s="17"/>
      <c r="G48" s="62"/>
      <c r="H48" s="56"/>
    </row>
    <row r="49" spans="1:8" s="3" customFormat="1" ht="26.25" customHeight="1" x14ac:dyDescent="0.25">
      <c r="A49" s="12"/>
      <c r="B49" s="12"/>
      <c r="C49" s="54"/>
      <c r="D49" s="57"/>
      <c r="E49" s="12"/>
      <c r="F49" s="12"/>
      <c r="G49" s="62"/>
      <c r="H49" s="56"/>
    </row>
    <row r="50" spans="1:8" ht="64.5" customHeight="1" x14ac:dyDescent="0.2">
      <c r="A50" s="17"/>
      <c r="B50" s="17"/>
      <c r="C50" s="54"/>
      <c r="D50" s="56"/>
      <c r="E50" s="17"/>
      <c r="F50" s="17"/>
      <c r="G50" s="62"/>
      <c r="H50" s="56"/>
    </row>
    <row r="51" spans="1:8" ht="64.5" customHeight="1" x14ac:dyDescent="0.2">
      <c r="A51" s="12"/>
      <c r="B51" s="12"/>
      <c r="C51" s="54"/>
      <c r="D51" s="56"/>
      <c r="E51" s="12"/>
      <c r="F51" s="12"/>
      <c r="G51" s="62"/>
      <c r="H51" s="56"/>
    </row>
    <row r="52" spans="1:8" ht="64.5" customHeight="1" x14ac:dyDescent="0.2">
      <c r="A52" s="17"/>
      <c r="B52" s="17"/>
      <c r="C52" s="54"/>
      <c r="D52" s="56"/>
      <c r="E52" s="17"/>
      <c r="F52" s="17"/>
      <c r="G52" s="62"/>
      <c r="H52" s="56"/>
    </row>
    <row r="53" spans="1:8" ht="64.5" customHeight="1" x14ac:dyDescent="0.2">
      <c r="A53" s="12"/>
      <c r="B53" s="12"/>
      <c r="C53" s="54"/>
      <c r="D53" s="56"/>
      <c r="E53" s="12"/>
      <c r="F53" s="12"/>
      <c r="G53" s="62"/>
      <c r="H53" s="56"/>
    </row>
    <row r="54" spans="1:8" ht="64.5" customHeight="1" x14ac:dyDescent="0.2">
      <c r="A54" s="17"/>
      <c r="B54" s="17"/>
      <c r="C54" s="54"/>
      <c r="D54" s="56"/>
      <c r="E54" s="17"/>
      <c r="F54" s="17"/>
      <c r="G54" s="62"/>
      <c r="H54" s="56"/>
    </row>
    <row r="55" spans="1:8" ht="64.5" customHeight="1" x14ac:dyDescent="0.2">
      <c r="A55" s="12"/>
      <c r="B55" s="12"/>
      <c r="C55" s="54"/>
      <c r="D55" s="56"/>
      <c r="E55" s="12"/>
      <c r="F55" s="12"/>
      <c r="G55" s="62"/>
      <c r="H55" s="56"/>
    </row>
    <row r="56" spans="1:8" ht="64.5" customHeight="1" x14ac:dyDescent="0.2">
      <c r="A56" s="17"/>
      <c r="B56" s="17"/>
      <c r="C56" s="54"/>
      <c r="D56" s="56"/>
      <c r="E56" s="17"/>
      <c r="F56" s="17"/>
      <c r="G56" s="62"/>
      <c r="H56" s="56"/>
    </row>
    <row r="57" spans="1:8" ht="64.5" customHeight="1" x14ac:dyDescent="0.2">
      <c r="A57" s="12"/>
      <c r="B57" s="16"/>
      <c r="C57" s="54"/>
      <c r="D57" s="56"/>
      <c r="E57" s="12"/>
      <c r="F57" s="12"/>
      <c r="G57" s="62"/>
      <c r="H57" s="56"/>
    </row>
    <row r="58" spans="1:8" ht="64.5" customHeight="1" x14ac:dyDescent="0.2">
      <c r="A58" s="17"/>
      <c r="B58" s="17"/>
      <c r="C58" s="54"/>
      <c r="D58" s="55"/>
      <c r="E58" s="17"/>
      <c r="F58" s="17"/>
      <c r="G58" s="62"/>
      <c r="H58" s="56"/>
    </row>
    <row r="59" spans="1:8" ht="64.5" customHeight="1" x14ac:dyDescent="0.2">
      <c r="A59" s="12"/>
      <c r="B59" s="16"/>
      <c r="C59" s="54"/>
      <c r="D59" s="55"/>
      <c r="E59" s="12"/>
      <c r="F59" s="12"/>
      <c r="G59" s="62"/>
      <c r="H59" s="56"/>
    </row>
    <row r="60" spans="1:8" ht="64.5" customHeight="1" x14ac:dyDescent="0.2">
      <c r="A60" s="17"/>
      <c r="B60" s="17"/>
      <c r="C60" s="54"/>
      <c r="D60" s="55"/>
      <c r="E60" s="17"/>
      <c r="F60" s="17"/>
      <c r="G60" s="61"/>
      <c r="H60" s="56"/>
    </row>
    <row r="61" spans="1:8" ht="64.5" customHeight="1" x14ac:dyDescent="0.2">
      <c r="A61" s="12"/>
      <c r="B61" s="16"/>
      <c r="C61" s="54"/>
      <c r="D61" s="55"/>
      <c r="E61" s="17"/>
      <c r="F61" s="17"/>
      <c r="G61" s="61"/>
      <c r="H61" s="56"/>
    </row>
    <row r="62" spans="1:8" ht="64.5" customHeight="1" x14ac:dyDescent="0.2">
      <c r="A62" s="17"/>
      <c r="B62" s="17"/>
      <c r="C62" s="54"/>
      <c r="D62" s="55"/>
      <c r="E62" s="17"/>
      <c r="F62" s="17"/>
      <c r="G62" s="61"/>
      <c r="H62" s="56"/>
    </row>
    <row r="63" spans="1:8" ht="64.5" customHeight="1" x14ac:dyDescent="0.2">
      <c r="A63" s="12"/>
      <c r="B63" s="16"/>
      <c r="C63" s="54"/>
      <c r="D63" s="55"/>
      <c r="E63" s="17"/>
      <c r="F63" s="17"/>
      <c r="G63" s="61"/>
      <c r="H63" s="56"/>
    </row>
    <row r="64" spans="1:8" ht="64.5" customHeight="1" x14ac:dyDescent="0.2">
      <c r="A64" s="17"/>
      <c r="B64" s="17"/>
      <c r="C64" s="54"/>
      <c r="D64" s="23"/>
      <c r="E64" s="17"/>
      <c r="F64" s="17"/>
      <c r="G64" s="61"/>
      <c r="H64" s="56"/>
    </row>
    <row r="65" spans="1:8" ht="64.5" customHeight="1" x14ac:dyDescent="0.2">
      <c r="A65" s="12"/>
      <c r="B65" s="16"/>
      <c r="C65" s="54"/>
      <c r="D65" s="22"/>
      <c r="E65" s="12"/>
      <c r="F65" s="12"/>
      <c r="G65" s="61"/>
      <c r="H65" s="56"/>
    </row>
    <row r="66" spans="1:8" ht="27" customHeight="1" x14ac:dyDescent="0.2">
      <c r="A66" s="49"/>
      <c r="B66" s="49"/>
      <c r="C66" s="49"/>
      <c r="D66" s="49"/>
      <c r="E66" s="49"/>
      <c r="F66" s="49"/>
      <c r="G66" s="10"/>
      <c r="H66" s="10"/>
    </row>
    <row r="67" spans="1:8" ht="27" customHeight="1" x14ac:dyDescent="0.2">
      <c r="A67" s="49"/>
      <c r="B67" s="49"/>
      <c r="C67" s="49"/>
      <c r="D67" s="49"/>
      <c r="E67" s="49"/>
      <c r="F67" s="49"/>
      <c r="G67" s="8"/>
      <c r="H67" s="9"/>
    </row>
    <row r="68" spans="1:8" ht="12.75" x14ac:dyDescent="0.2">
      <c r="A68" s="4"/>
      <c r="B68" s="4"/>
      <c r="C68" s="4"/>
      <c r="D68" s="4"/>
      <c r="E68" s="4"/>
      <c r="F68" s="4"/>
      <c r="G68" s="4"/>
      <c r="H68" s="4"/>
    </row>
    <row r="69" spans="1:8" ht="12.75" x14ac:dyDescent="0.2">
      <c r="A69" s="4"/>
      <c r="B69" s="4"/>
      <c r="C69" s="4"/>
      <c r="D69" s="4"/>
      <c r="E69" s="4"/>
      <c r="F69" s="4"/>
      <c r="G69" s="4"/>
      <c r="H69" s="4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31.5" customHeight="1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12.75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</sheetData>
  <mergeCells count="76">
    <mergeCell ref="A6:H23"/>
    <mergeCell ref="C1:G2"/>
    <mergeCell ref="H1:H3"/>
    <mergeCell ref="C3:G3"/>
    <mergeCell ref="A4:H5"/>
    <mergeCell ref="C26:C27"/>
    <mergeCell ref="D26:D27"/>
    <mergeCell ref="G26:G27"/>
    <mergeCell ref="H26:H27"/>
    <mergeCell ref="C28:C29"/>
    <mergeCell ref="D28:D29"/>
    <mergeCell ref="G28:G29"/>
    <mergeCell ref="H28:H29"/>
    <mergeCell ref="C30:C31"/>
    <mergeCell ref="D30:D31"/>
    <mergeCell ref="G30:G31"/>
    <mergeCell ref="H30:H31"/>
    <mergeCell ref="C32:C33"/>
    <mergeCell ref="D32:D33"/>
    <mergeCell ref="G32:G33"/>
    <mergeCell ref="H32:H33"/>
    <mergeCell ref="C42:G43"/>
    <mergeCell ref="H42:H43"/>
    <mergeCell ref="C34:C35"/>
    <mergeCell ref="D34:D35"/>
    <mergeCell ref="G34:G35"/>
    <mergeCell ref="H34:H35"/>
    <mergeCell ref="C36:C37"/>
    <mergeCell ref="D36:D37"/>
    <mergeCell ref="G36:G37"/>
    <mergeCell ref="H36:H37"/>
    <mergeCell ref="A38:F39"/>
    <mergeCell ref="A40:B40"/>
    <mergeCell ref="C40:G41"/>
    <mergeCell ref="H40:H41"/>
    <mergeCell ref="A41:B41"/>
    <mergeCell ref="C46:C47"/>
    <mergeCell ref="D46:D47"/>
    <mergeCell ref="G46:G47"/>
    <mergeCell ref="H46:H47"/>
    <mergeCell ref="C48:C49"/>
    <mergeCell ref="D48:D49"/>
    <mergeCell ref="G48:G49"/>
    <mergeCell ref="H48:H49"/>
    <mergeCell ref="G56:G57"/>
    <mergeCell ref="H56:H57"/>
    <mergeCell ref="C50:C51"/>
    <mergeCell ref="D50:D51"/>
    <mergeCell ref="G50:G51"/>
    <mergeCell ref="H50:H51"/>
    <mergeCell ref="C52:C53"/>
    <mergeCell ref="D52:D53"/>
    <mergeCell ref="G52:G53"/>
    <mergeCell ref="H52:H53"/>
    <mergeCell ref="C54:C55"/>
    <mergeCell ref="D54:D55"/>
    <mergeCell ref="G54:G55"/>
    <mergeCell ref="H54:H55"/>
    <mergeCell ref="C56:C57"/>
    <mergeCell ref="D56:D57"/>
    <mergeCell ref="C58:C59"/>
    <mergeCell ref="D58:D59"/>
    <mergeCell ref="G58:G59"/>
    <mergeCell ref="H58:H59"/>
    <mergeCell ref="C60:C61"/>
    <mergeCell ref="D60:D61"/>
    <mergeCell ref="G60:G61"/>
    <mergeCell ref="H60:H61"/>
    <mergeCell ref="A66:F67"/>
    <mergeCell ref="C62:C63"/>
    <mergeCell ref="D62:D63"/>
    <mergeCell ref="G62:G63"/>
    <mergeCell ref="H62:H63"/>
    <mergeCell ref="C64:C65"/>
    <mergeCell ref="G64:G65"/>
    <mergeCell ref="H64:H65"/>
  </mergeCells>
  <printOptions horizontalCentered="1" verticalCentered="1"/>
  <pageMargins left="0.25" right="0.25" top="0.75" bottom="0.75" header="0.3" footer="0.3"/>
  <pageSetup paperSize="9" scale="66" orientation="portrait" horizontalDpi="4294967293" vertic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5642A-9A5F-4755-B9DA-7E4110C73CB6}">
  <sheetPr>
    <pageSetUpPr fitToPage="1"/>
  </sheetPr>
  <dimension ref="A1:H220"/>
  <sheetViews>
    <sheetView showRowColHeaders="0" zoomScale="70" zoomScaleNormal="70" zoomScaleSheetLayoutView="80" zoomScalePageLayoutView="50" workbookViewId="0">
      <selection activeCell="H18" sqref="H18:H19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39">
        <f>'rb ronde morvan 3ème étape  P1'!$B$1</f>
        <v>78.5</v>
      </c>
      <c r="C1" s="229" t="s">
        <v>9</v>
      </c>
      <c r="D1" s="230"/>
      <c r="E1" s="230"/>
      <c r="F1" s="230"/>
      <c r="G1" s="231"/>
      <c r="H1" s="128" t="s">
        <v>14</v>
      </c>
    </row>
    <row r="2" spans="1:8" ht="24.75" customHeight="1" thickBot="1" x14ac:dyDescent="0.25">
      <c r="A2" s="21" t="s">
        <v>4</v>
      </c>
      <c r="B2" s="28" t="str">
        <f>'rb ronde morvan 3ème étape  P1'!$B$2</f>
        <v>2h50</v>
      </c>
      <c r="C2" s="106"/>
      <c r="D2" s="64"/>
      <c r="E2" s="64"/>
      <c r="F2" s="64"/>
      <c r="G2" s="107"/>
      <c r="H2" s="232"/>
    </row>
    <row r="3" spans="1:8" ht="24.75" customHeight="1" thickBot="1" x14ac:dyDescent="0.25">
      <c r="A3" s="20" t="s">
        <v>5</v>
      </c>
      <c r="B3" s="40">
        <f>'rb ronde morvan 3ème étape  P1'!$B$3</f>
        <v>27.71</v>
      </c>
      <c r="C3" s="318" t="s">
        <v>7</v>
      </c>
      <c r="D3" s="319"/>
      <c r="E3" s="319"/>
      <c r="F3" s="319"/>
      <c r="G3" s="320"/>
      <c r="H3" s="233"/>
    </row>
    <row r="4" spans="1:8" ht="51.95" customHeight="1" thickTop="1" x14ac:dyDescent="0.2">
      <c r="A4" s="298" t="s">
        <v>45</v>
      </c>
      <c r="B4" s="299"/>
      <c r="C4" s="299"/>
      <c r="D4" s="299"/>
      <c r="E4" s="299"/>
      <c r="F4" s="299"/>
      <c r="G4" s="299"/>
      <c r="H4" s="300"/>
    </row>
    <row r="5" spans="1:8" ht="51.95" customHeight="1" thickBot="1" x14ac:dyDescent="0.25">
      <c r="A5" s="301"/>
      <c r="B5" s="302"/>
      <c r="C5" s="302"/>
      <c r="D5" s="302"/>
      <c r="E5" s="302"/>
      <c r="F5" s="302"/>
      <c r="G5" s="302"/>
      <c r="H5" s="303"/>
    </row>
    <row r="6" spans="1:8" ht="51.95" customHeight="1" x14ac:dyDescent="0.2">
      <c r="A6" s="30"/>
      <c r="B6" s="30"/>
      <c r="C6" s="30"/>
      <c r="D6" s="30"/>
      <c r="E6" s="30"/>
      <c r="F6" s="30"/>
      <c r="G6" s="285"/>
      <c r="H6" s="285"/>
    </row>
    <row r="7" spans="1:8" ht="51.95" customHeight="1" x14ac:dyDescent="0.2">
      <c r="A7" s="30"/>
      <c r="B7" s="30"/>
      <c r="C7" s="30"/>
      <c r="D7" s="30"/>
      <c r="E7" s="30"/>
      <c r="F7" s="30"/>
      <c r="G7" s="285"/>
      <c r="H7" s="285"/>
    </row>
    <row r="8" spans="1:8" ht="51.95" customHeight="1" x14ac:dyDescent="0.2">
      <c r="A8" s="305"/>
      <c r="B8" s="305"/>
      <c r="C8" s="306"/>
      <c r="D8" s="313"/>
      <c r="E8" s="321"/>
      <c r="F8" s="305"/>
      <c r="G8" s="61"/>
      <c r="H8" s="34"/>
    </row>
    <row r="9" spans="1:8" ht="51.95" customHeight="1" x14ac:dyDescent="0.2">
      <c r="A9" s="305"/>
      <c r="B9" s="305"/>
      <c r="C9" s="306"/>
      <c r="D9" s="316"/>
      <c r="E9" s="321"/>
      <c r="F9" s="305"/>
      <c r="G9" s="61"/>
      <c r="H9" s="34"/>
    </row>
    <row r="10" spans="1:8" ht="51.95" customHeight="1" x14ac:dyDescent="0.2">
      <c r="A10" s="305"/>
      <c r="B10" s="305"/>
      <c r="C10" s="306"/>
      <c r="D10" s="313"/>
      <c r="E10" s="311"/>
      <c r="F10" s="311"/>
      <c r="G10" s="61"/>
      <c r="H10" s="34"/>
    </row>
    <row r="11" spans="1:8" ht="51.95" customHeight="1" x14ac:dyDescent="0.2">
      <c r="A11" s="305"/>
      <c r="B11" s="305"/>
      <c r="C11" s="306"/>
      <c r="D11" s="316"/>
      <c r="E11" s="311"/>
      <c r="F11" s="311"/>
      <c r="G11" s="61"/>
      <c r="H11" s="34"/>
    </row>
    <row r="12" spans="1:8" ht="51.95" customHeight="1" x14ac:dyDescent="0.2">
      <c r="A12" s="305"/>
      <c r="B12" s="305"/>
      <c r="C12" s="306"/>
      <c r="D12" s="314"/>
      <c r="E12" s="311"/>
      <c r="F12" s="311"/>
      <c r="G12" s="61"/>
      <c r="H12" s="34"/>
    </row>
    <row r="13" spans="1:8" ht="51.95" customHeight="1" x14ac:dyDescent="0.2">
      <c r="A13" s="305"/>
      <c r="B13" s="305"/>
      <c r="C13" s="306"/>
      <c r="D13" s="315"/>
      <c r="E13" s="311"/>
      <c r="F13" s="311"/>
      <c r="G13" s="61"/>
      <c r="H13" s="34"/>
    </row>
    <row r="14" spans="1:8" ht="51.95" customHeight="1" x14ac:dyDescent="0.2">
      <c r="A14" s="317"/>
      <c r="B14" s="317"/>
      <c r="C14" s="317"/>
      <c r="D14" s="317"/>
      <c r="E14" s="317"/>
      <c r="F14" s="317"/>
      <c r="G14" s="317"/>
      <c r="H14" s="34"/>
    </row>
    <row r="15" spans="1:8" ht="51.95" customHeight="1" x14ac:dyDescent="0.2">
      <c r="A15" s="317"/>
      <c r="B15" s="317"/>
      <c r="C15" s="317"/>
      <c r="D15" s="317"/>
      <c r="E15" s="317"/>
      <c r="F15" s="317"/>
      <c r="G15" s="317"/>
      <c r="H15" s="34"/>
    </row>
    <row r="16" spans="1:8" ht="51.95" customHeight="1" x14ac:dyDescent="0.2">
      <c r="A16" s="305"/>
      <c r="B16" s="305"/>
      <c r="C16" s="306"/>
      <c r="D16" s="313"/>
      <c r="E16" s="311"/>
      <c r="F16" s="311"/>
      <c r="G16" s="61"/>
      <c r="H16" s="34"/>
    </row>
    <row r="17" spans="1:8" ht="51.95" customHeight="1" x14ac:dyDescent="0.2">
      <c r="A17" s="305"/>
      <c r="B17" s="305"/>
      <c r="C17" s="306"/>
      <c r="D17" s="313"/>
      <c r="E17" s="311"/>
      <c r="F17" s="311"/>
      <c r="G17" s="61"/>
      <c r="H17" s="34"/>
    </row>
    <row r="18" spans="1:8" ht="51.95" customHeight="1" x14ac:dyDescent="0.2">
      <c r="A18" s="305"/>
      <c r="B18" s="305"/>
      <c r="C18" s="306"/>
      <c r="D18" s="312"/>
      <c r="E18" s="311"/>
      <c r="F18" s="311"/>
      <c r="G18" s="61"/>
      <c r="H18" s="309"/>
    </row>
    <row r="19" spans="1:8" ht="51.95" customHeight="1" x14ac:dyDescent="0.2">
      <c r="A19" s="305"/>
      <c r="B19" s="305"/>
      <c r="C19" s="306"/>
      <c r="D19" s="312"/>
      <c r="E19" s="311"/>
      <c r="F19" s="311"/>
      <c r="G19" s="61"/>
      <c r="H19" s="309"/>
    </row>
    <row r="20" spans="1:8" ht="51.95" customHeight="1" x14ac:dyDescent="0.2">
      <c r="A20" s="310"/>
      <c r="B20" s="310"/>
      <c r="C20" s="306"/>
      <c r="D20" s="56"/>
      <c r="E20" s="311"/>
      <c r="F20" s="311"/>
      <c r="G20" s="61"/>
      <c r="H20" s="309"/>
    </row>
    <row r="21" spans="1:8" ht="51.95" customHeight="1" x14ac:dyDescent="0.2">
      <c r="A21" s="310"/>
      <c r="B21" s="310"/>
      <c r="C21" s="306"/>
      <c r="D21" s="56"/>
      <c r="E21" s="311"/>
      <c r="F21" s="311"/>
      <c r="G21" s="61"/>
      <c r="H21" s="309"/>
    </row>
    <row r="22" spans="1:8" ht="51.95" customHeight="1" x14ac:dyDescent="0.2">
      <c r="A22" s="305"/>
      <c r="B22" s="305"/>
      <c r="C22" s="306"/>
      <c r="D22" s="307"/>
      <c r="E22" s="308"/>
      <c r="F22" s="308"/>
      <c r="G22" s="61"/>
      <c r="H22" s="304"/>
    </row>
    <row r="23" spans="1:8" ht="51.95" customHeight="1" x14ac:dyDescent="0.2">
      <c r="A23" s="305"/>
      <c r="B23" s="305"/>
      <c r="C23" s="306"/>
      <c r="D23" s="307"/>
      <c r="E23" s="308"/>
      <c r="F23" s="308"/>
      <c r="G23" s="61"/>
      <c r="H23" s="304"/>
    </row>
    <row r="24" spans="1:8" ht="50.1" customHeight="1" x14ac:dyDescent="0.2">
      <c r="A24" s="17"/>
      <c r="B24" s="17"/>
      <c r="C24" s="25"/>
      <c r="D24" s="26"/>
      <c r="E24" s="17"/>
      <c r="F24" s="17"/>
      <c r="G24" s="25"/>
      <c r="H24" s="26"/>
    </row>
    <row r="25" spans="1:8" ht="50.1" customHeight="1" x14ac:dyDescent="0.2">
      <c r="A25" s="17"/>
      <c r="B25" s="17"/>
      <c r="C25" s="25"/>
      <c r="D25" s="26"/>
      <c r="E25" s="17"/>
      <c r="F25" s="17"/>
      <c r="G25" s="25"/>
      <c r="H25" s="26"/>
    </row>
    <row r="26" spans="1:8" ht="64.5" customHeight="1" x14ac:dyDescent="0.2">
      <c r="A26" s="17"/>
      <c r="B26" s="17"/>
      <c r="C26" s="58"/>
      <c r="D26" s="56"/>
      <c r="E26" s="17"/>
      <c r="F26" s="17"/>
      <c r="G26" s="58"/>
      <c r="H26" s="56"/>
    </row>
    <row r="27" spans="1:8" ht="64.5" customHeight="1" x14ac:dyDescent="0.2">
      <c r="A27" s="12"/>
      <c r="B27" s="12"/>
      <c r="C27" s="58"/>
      <c r="D27" s="56"/>
      <c r="E27" s="12"/>
      <c r="F27" s="12"/>
      <c r="G27" s="58"/>
      <c r="H27" s="56"/>
    </row>
    <row r="28" spans="1:8" ht="64.5" customHeight="1" x14ac:dyDescent="0.2">
      <c r="A28" s="17"/>
      <c r="B28" s="17"/>
      <c r="C28" s="58"/>
      <c r="D28" s="56"/>
      <c r="E28" s="17"/>
      <c r="F28" s="17"/>
      <c r="G28" s="58"/>
      <c r="H28" s="56"/>
    </row>
    <row r="29" spans="1:8" ht="64.5" customHeight="1" x14ac:dyDescent="0.2">
      <c r="A29" s="12"/>
      <c r="B29" s="12"/>
      <c r="C29" s="58"/>
      <c r="D29" s="56"/>
      <c r="E29" s="12"/>
      <c r="F29" s="12"/>
      <c r="G29" s="58"/>
      <c r="H29" s="56"/>
    </row>
    <row r="30" spans="1:8" ht="64.5" customHeight="1" x14ac:dyDescent="0.2">
      <c r="A30" s="17"/>
      <c r="B30" s="17"/>
      <c r="C30" s="58"/>
      <c r="D30" s="56"/>
      <c r="E30" s="17"/>
      <c r="F30" s="17"/>
      <c r="G30" s="58"/>
      <c r="H30" s="56"/>
    </row>
    <row r="31" spans="1:8" ht="64.5" customHeight="1" x14ac:dyDescent="0.2">
      <c r="A31" s="12"/>
      <c r="B31" s="12"/>
      <c r="C31" s="58"/>
      <c r="D31" s="56"/>
      <c r="E31" s="12"/>
      <c r="F31" s="12"/>
      <c r="G31" s="58"/>
      <c r="H31" s="56"/>
    </row>
    <row r="32" spans="1:8" ht="64.5" customHeight="1" x14ac:dyDescent="0.2">
      <c r="A32" s="17"/>
      <c r="B32" s="17"/>
      <c r="C32" s="58"/>
      <c r="D32" s="56"/>
      <c r="E32" s="17"/>
      <c r="F32" s="17"/>
      <c r="G32" s="58"/>
      <c r="H32" s="56"/>
    </row>
    <row r="33" spans="1:8" ht="64.5" customHeight="1" x14ac:dyDescent="0.2">
      <c r="A33" s="12"/>
      <c r="B33" s="12"/>
      <c r="C33" s="58"/>
      <c r="D33" s="56"/>
      <c r="E33" s="12"/>
      <c r="F33" s="12"/>
      <c r="G33" s="58"/>
      <c r="H33" s="56"/>
    </row>
    <row r="34" spans="1:8" ht="64.5" customHeight="1" x14ac:dyDescent="0.2">
      <c r="A34" s="17"/>
      <c r="B34" s="17"/>
      <c r="C34" s="58"/>
      <c r="D34" s="56"/>
      <c r="E34" s="17"/>
      <c r="F34" s="17"/>
      <c r="G34" s="58"/>
      <c r="H34" s="56"/>
    </row>
    <row r="35" spans="1:8" ht="64.5" customHeight="1" x14ac:dyDescent="0.2">
      <c r="A35" s="12"/>
      <c r="B35" s="12"/>
      <c r="C35" s="58"/>
      <c r="D35" s="56"/>
      <c r="E35" s="12"/>
      <c r="F35" s="12"/>
      <c r="G35" s="58"/>
      <c r="H35" s="56"/>
    </row>
    <row r="36" spans="1:8" ht="64.5" customHeight="1" x14ac:dyDescent="0.2">
      <c r="A36" s="17"/>
      <c r="B36" s="17"/>
      <c r="C36" s="58"/>
      <c r="D36" s="56"/>
      <c r="E36" s="17"/>
      <c r="F36" s="17"/>
      <c r="G36" s="58"/>
      <c r="H36" s="56"/>
    </row>
    <row r="37" spans="1:8" ht="64.5" customHeight="1" x14ac:dyDescent="0.2">
      <c r="A37" s="12"/>
      <c r="B37" s="12"/>
      <c r="C37" s="58"/>
      <c r="D37" s="56"/>
      <c r="E37" s="12"/>
      <c r="F37" s="12"/>
      <c r="G37" s="58"/>
      <c r="H37" s="56"/>
    </row>
    <row r="38" spans="1:8" ht="64.5" customHeight="1" x14ac:dyDescent="0.2">
      <c r="A38" s="49"/>
      <c r="B38" s="49"/>
      <c r="C38" s="49"/>
      <c r="D38" s="49"/>
      <c r="E38" s="49"/>
      <c r="F38" s="49"/>
      <c r="G38" s="10"/>
      <c r="H38" s="10"/>
    </row>
    <row r="39" spans="1:8" ht="64.5" customHeight="1" x14ac:dyDescent="0.2">
      <c r="A39" s="49"/>
      <c r="B39" s="49"/>
      <c r="C39" s="49"/>
      <c r="D39" s="49"/>
      <c r="E39" s="49"/>
      <c r="F39" s="49"/>
      <c r="G39" s="8"/>
      <c r="H39" s="9"/>
    </row>
    <row r="40" spans="1:8" ht="64.5" customHeight="1" x14ac:dyDescent="0.2">
      <c r="A40" s="63"/>
      <c r="B40" s="63"/>
      <c r="C40" s="64"/>
      <c r="D40" s="64"/>
      <c r="E40" s="64"/>
      <c r="F40" s="64"/>
      <c r="G40" s="64"/>
      <c r="H40" s="65"/>
    </row>
    <row r="41" spans="1:8" ht="64.5" customHeight="1" x14ac:dyDescent="0.2">
      <c r="A41" s="63"/>
      <c r="B41" s="63"/>
      <c r="C41" s="64"/>
      <c r="D41" s="64"/>
      <c r="E41" s="64"/>
      <c r="F41" s="64"/>
      <c r="G41" s="64"/>
      <c r="H41" s="65"/>
    </row>
    <row r="42" spans="1:8" ht="27" customHeight="1" x14ac:dyDescent="0.2">
      <c r="A42" s="13"/>
      <c r="B42" s="13"/>
      <c r="C42" s="66"/>
      <c r="D42" s="66"/>
      <c r="E42" s="66"/>
      <c r="F42" s="66"/>
      <c r="G42" s="66"/>
      <c r="H42" s="66"/>
    </row>
    <row r="43" spans="1:8" ht="27" customHeight="1" x14ac:dyDescent="0.2">
      <c r="A43" s="11"/>
      <c r="B43" s="11"/>
      <c r="C43" s="66"/>
      <c r="D43" s="66"/>
      <c r="E43" s="66"/>
      <c r="F43" s="66"/>
      <c r="G43" s="66"/>
      <c r="H43" s="66"/>
    </row>
    <row r="44" spans="1:8" ht="18" customHeight="1" x14ac:dyDescent="0.3">
      <c r="A44" s="24"/>
      <c r="B44" s="27"/>
      <c r="C44" s="7"/>
      <c r="D44" s="6"/>
      <c r="E44" s="5"/>
      <c r="F44" s="5"/>
      <c r="G44" s="5"/>
      <c r="H44" s="5"/>
    </row>
    <row r="45" spans="1:8" ht="18" customHeight="1" x14ac:dyDescent="0.2">
      <c r="A45" s="14"/>
      <c r="B45" s="14"/>
      <c r="C45" s="14"/>
      <c r="D45" s="15"/>
      <c r="E45" s="14"/>
      <c r="F45" s="14"/>
      <c r="G45" s="14"/>
      <c r="H45" s="15"/>
    </row>
    <row r="46" spans="1:8" ht="18" customHeight="1" x14ac:dyDescent="0.2">
      <c r="A46" s="17"/>
      <c r="B46" s="17"/>
      <c r="C46" s="54"/>
      <c r="D46" s="57"/>
      <c r="E46" s="17"/>
      <c r="F46" s="17"/>
      <c r="G46" s="62"/>
      <c r="H46" s="56"/>
    </row>
    <row r="47" spans="1:8" ht="18" customHeight="1" x14ac:dyDescent="0.2">
      <c r="A47" s="12"/>
      <c r="B47" s="12"/>
      <c r="C47" s="54"/>
      <c r="D47" s="57"/>
      <c r="E47" s="12"/>
      <c r="F47" s="12"/>
      <c r="G47" s="62"/>
      <c r="H47" s="56"/>
    </row>
    <row r="48" spans="1:8" ht="18" customHeight="1" x14ac:dyDescent="0.2">
      <c r="A48" s="17"/>
      <c r="B48" s="17"/>
      <c r="C48" s="54"/>
      <c r="D48" s="57"/>
      <c r="E48" s="17"/>
      <c r="F48" s="17"/>
      <c r="G48" s="62"/>
      <c r="H48" s="56"/>
    </row>
    <row r="49" spans="1:8" s="3" customFormat="1" ht="26.25" customHeight="1" x14ac:dyDescent="0.25">
      <c r="A49" s="12"/>
      <c r="B49" s="12"/>
      <c r="C49" s="54"/>
      <c r="D49" s="57"/>
      <c r="E49" s="12"/>
      <c r="F49" s="12"/>
      <c r="G49" s="62"/>
      <c r="H49" s="56"/>
    </row>
    <row r="50" spans="1:8" ht="64.5" customHeight="1" x14ac:dyDescent="0.2">
      <c r="A50" s="17"/>
      <c r="B50" s="17"/>
      <c r="C50" s="54"/>
      <c r="D50" s="56"/>
      <c r="E50" s="17"/>
      <c r="F50" s="17"/>
      <c r="G50" s="62"/>
      <c r="H50" s="56"/>
    </row>
    <row r="51" spans="1:8" ht="64.5" customHeight="1" x14ac:dyDescent="0.2">
      <c r="A51" s="12"/>
      <c r="B51" s="12"/>
      <c r="C51" s="54"/>
      <c r="D51" s="56"/>
      <c r="E51" s="12"/>
      <c r="F51" s="12"/>
      <c r="G51" s="62"/>
      <c r="H51" s="56"/>
    </row>
    <row r="52" spans="1:8" ht="64.5" customHeight="1" x14ac:dyDescent="0.2">
      <c r="A52" s="17"/>
      <c r="B52" s="17"/>
      <c r="C52" s="54"/>
      <c r="D52" s="56"/>
      <c r="E52" s="17"/>
      <c r="F52" s="17"/>
      <c r="G52" s="62"/>
      <c r="H52" s="56"/>
    </row>
    <row r="53" spans="1:8" ht="64.5" customHeight="1" x14ac:dyDescent="0.2">
      <c r="A53" s="12"/>
      <c r="B53" s="12"/>
      <c r="C53" s="54"/>
      <c r="D53" s="56"/>
      <c r="E53" s="12"/>
      <c r="F53" s="12"/>
      <c r="G53" s="62"/>
      <c r="H53" s="56"/>
    </row>
    <row r="54" spans="1:8" ht="64.5" customHeight="1" x14ac:dyDescent="0.2">
      <c r="A54" s="17"/>
      <c r="B54" s="17"/>
      <c r="C54" s="54"/>
      <c r="D54" s="56"/>
      <c r="E54" s="17"/>
      <c r="F54" s="17"/>
      <c r="G54" s="62"/>
      <c r="H54" s="56"/>
    </row>
    <row r="55" spans="1:8" ht="64.5" customHeight="1" x14ac:dyDescent="0.2">
      <c r="A55" s="12"/>
      <c r="B55" s="12"/>
      <c r="C55" s="54"/>
      <c r="D55" s="56"/>
      <c r="E55" s="12"/>
      <c r="F55" s="12"/>
      <c r="G55" s="62"/>
      <c r="H55" s="56"/>
    </row>
    <row r="56" spans="1:8" ht="64.5" customHeight="1" x14ac:dyDescent="0.2">
      <c r="A56" s="17"/>
      <c r="B56" s="17"/>
      <c r="C56" s="54"/>
      <c r="D56" s="56"/>
      <c r="E56" s="17"/>
      <c r="F56" s="17"/>
      <c r="G56" s="62"/>
      <c r="H56" s="56"/>
    </row>
    <row r="57" spans="1:8" ht="64.5" customHeight="1" x14ac:dyDescent="0.2">
      <c r="A57" s="12"/>
      <c r="B57" s="16"/>
      <c r="C57" s="54"/>
      <c r="D57" s="56"/>
      <c r="E57" s="12"/>
      <c r="F57" s="12"/>
      <c r="G57" s="62"/>
      <c r="H57" s="56"/>
    </row>
    <row r="58" spans="1:8" ht="64.5" customHeight="1" x14ac:dyDescent="0.2">
      <c r="A58" s="17"/>
      <c r="B58" s="17"/>
      <c r="C58" s="54"/>
      <c r="D58" s="55"/>
      <c r="E58" s="17"/>
      <c r="F58" s="17"/>
      <c r="G58" s="62"/>
      <c r="H58" s="56"/>
    </row>
    <row r="59" spans="1:8" ht="64.5" customHeight="1" x14ac:dyDescent="0.2">
      <c r="A59" s="12"/>
      <c r="B59" s="16"/>
      <c r="C59" s="54"/>
      <c r="D59" s="55"/>
      <c r="E59" s="12"/>
      <c r="F59" s="12"/>
      <c r="G59" s="62"/>
      <c r="H59" s="56"/>
    </row>
    <row r="60" spans="1:8" ht="64.5" customHeight="1" x14ac:dyDescent="0.2">
      <c r="A60" s="17"/>
      <c r="B60" s="17"/>
      <c r="C60" s="54"/>
      <c r="D60" s="55"/>
      <c r="E60" s="17"/>
      <c r="F60" s="17"/>
      <c r="G60" s="61"/>
      <c r="H60" s="56"/>
    </row>
    <row r="61" spans="1:8" ht="64.5" customHeight="1" x14ac:dyDescent="0.2">
      <c r="A61" s="12"/>
      <c r="B61" s="16"/>
      <c r="C61" s="54"/>
      <c r="D61" s="55"/>
      <c r="E61" s="17"/>
      <c r="F61" s="17"/>
      <c r="G61" s="61"/>
      <c r="H61" s="56"/>
    </row>
    <row r="62" spans="1:8" ht="64.5" customHeight="1" x14ac:dyDescent="0.2">
      <c r="A62" s="17"/>
      <c r="B62" s="17"/>
      <c r="C62" s="54"/>
      <c r="D62" s="55"/>
      <c r="E62" s="17"/>
      <c r="F62" s="17"/>
      <c r="G62" s="61"/>
      <c r="H62" s="56"/>
    </row>
    <row r="63" spans="1:8" ht="64.5" customHeight="1" x14ac:dyDescent="0.2">
      <c r="A63" s="12"/>
      <c r="B63" s="16"/>
      <c r="C63" s="54"/>
      <c r="D63" s="55"/>
      <c r="E63" s="17"/>
      <c r="F63" s="17"/>
      <c r="G63" s="61"/>
      <c r="H63" s="56"/>
    </row>
    <row r="64" spans="1:8" ht="64.5" customHeight="1" x14ac:dyDescent="0.2">
      <c r="A64" s="17"/>
      <c r="B64" s="17"/>
      <c r="C64" s="54"/>
      <c r="D64" s="23"/>
      <c r="E64" s="17"/>
      <c r="F64" s="17"/>
      <c r="G64" s="61"/>
      <c r="H64" s="56"/>
    </row>
    <row r="65" spans="1:8" ht="64.5" customHeight="1" x14ac:dyDescent="0.2">
      <c r="A65" s="12"/>
      <c r="B65" s="16"/>
      <c r="C65" s="54"/>
      <c r="D65" s="22"/>
      <c r="E65" s="12"/>
      <c r="F65" s="12"/>
      <c r="G65" s="61"/>
      <c r="H65" s="56"/>
    </row>
    <row r="66" spans="1:8" ht="27" customHeight="1" x14ac:dyDescent="0.2">
      <c r="A66" s="49"/>
      <c r="B66" s="49"/>
      <c r="C66" s="49"/>
      <c r="D66" s="49"/>
      <c r="E66" s="49"/>
      <c r="F66" s="49"/>
      <c r="G66" s="10"/>
      <c r="H66" s="10"/>
    </row>
    <row r="67" spans="1:8" ht="27" customHeight="1" x14ac:dyDescent="0.2">
      <c r="A67" s="49"/>
      <c r="B67" s="49"/>
      <c r="C67" s="49"/>
      <c r="D67" s="49"/>
      <c r="E67" s="49"/>
      <c r="F67" s="49"/>
      <c r="G67" s="8"/>
      <c r="H67" s="9"/>
    </row>
    <row r="68" spans="1:8" ht="12.75" x14ac:dyDescent="0.2">
      <c r="A68" s="4"/>
      <c r="B68" s="4"/>
      <c r="C68" s="4"/>
      <c r="D68" s="4"/>
      <c r="E68" s="4"/>
      <c r="F68" s="4"/>
      <c r="G68" s="4"/>
      <c r="H68" s="4"/>
    </row>
    <row r="69" spans="1:8" ht="12.75" x14ac:dyDescent="0.2">
      <c r="A69" s="4"/>
      <c r="B69" s="4"/>
      <c r="C69" s="4"/>
      <c r="D69" s="4"/>
      <c r="E69" s="4"/>
      <c r="F69" s="4"/>
      <c r="G69" s="4"/>
      <c r="H69" s="4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31.5" customHeight="1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12.75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</sheetData>
  <mergeCells count="129">
    <mergeCell ref="C1:G2"/>
    <mergeCell ref="H1:H3"/>
    <mergeCell ref="C3:G3"/>
    <mergeCell ref="A8:A9"/>
    <mergeCell ref="B8:B9"/>
    <mergeCell ref="C8:C9"/>
    <mergeCell ref="D8:D9"/>
    <mergeCell ref="E8:E9"/>
    <mergeCell ref="F8:F9"/>
    <mergeCell ref="G8:G9"/>
    <mergeCell ref="A10:A11"/>
    <mergeCell ref="B10:B11"/>
    <mergeCell ref="C10:C11"/>
    <mergeCell ref="D10:D11"/>
    <mergeCell ref="E10:E11"/>
    <mergeCell ref="F10:F11"/>
    <mergeCell ref="G10:G11"/>
    <mergeCell ref="G12:G13"/>
    <mergeCell ref="A14:G15"/>
    <mergeCell ref="A16:A17"/>
    <mergeCell ref="B16:B17"/>
    <mergeCell ref="C16:C17"/>
    <mergeCell ref="D16:D17"/>
    <mergeCell ref="E16:E17"/>
    <mergeCell ref="F16:F17"/>
    <mergeCell ref="G16:G17"/>
    <mergeCell ref="A12:A13"/>
    <mergeCell ref="B12:B13"/>
    <mergeCell ref="C12:C13"/>
    <mergeCell ref="D12:D13"/>
    <mergeCell ref="E12:E13"/>
    <mergeCell ref="F12:F13"/>
    <mergeCell ref="G18:G19"/>
    <mergeCell ref="H18:H19"/>
    <mergeCell ref="A20:A21"/>
    <mergeCell ref="B20:B21"/>
    <mergeCell ref="C20:C21"/>
    <mergeCell ref="D20:D21"/>
    <mergeCell ref="E20:E21"/>
    <mergeCell ref="F20:F21"/>
    <mergeCell ref="G20:G21"/>
    <mergeCell ref="H20:H21"/>
    <mergeCell ref="A18:A19"/>
    <mergeCell ref="B18:B19"/>
    <mergeCell ref="C18:C19"/>
    <mergeCell ref="D18:D19"/>
    <mergeCell ref="E18:E19"/>
    <mergeCell ref="F18:F19"/>
    <mergeCell ref="G22:G23"/>
    <mergeCell ref="H22:H23"/>
    <mergeCell ref="C26:C27"/>
    <mergeCell ref="D26:D27"/>
    <mergeCell ref="G26:G27"/>
    <mergeCell ref="H26:H27"/>
    <mergeCell ref="A22:A23"/>
    <mergeCell ref="B22:B23"/>
    <mergeCell ref="C22:C23"/>
    <mergeCell ref="D22:D23"/>
    <mergeCell ref="E22:E23"/>
    <mergeCell ref="F22:F23"/>
    <mergeCell ref="C32:C33"/>
    <mergeCell ref="D32:D33"/>
    <mergeCell ref="G32:G33"/>
    <mergeCell ref="H32:H33"/>
    <mergeCell ref="C34:C35"/>
    <mergeCell ref="D34:D35"/>
    <mergeCell ref="G34:G35"/>
    <mergeCell ref="H34:H35"/>
    <mergeCell ref="C28:C29"/>
    <mergeCell ref="D28:D29"/>
    <mergeCell ref="G28:G29"/>
    <mergeCell ref="H28:H29"/>
    <mergeCell ref="C30:C31"/>
    <mergeCell ref="D30:D31"/>
    <mergeCell ref="G30:G31"/>
    <mergeCell ref="H30:H31"/>
    <mergeCell ref="C42:G43"/>
    <mergeCell ref="H42:H43"/>
    <mergeCell ref="C46:C47"/>
    <mergeCell ref="D46:D47"/>
    <mergeCell ref="G46:G47"/>
    <mergeCell ref="H46:H47"/>
    <mergeCell ref="C36:C37"/>
    <mergeCell ref="D36:D37"/>
    <mergeCell ref="G36:G37"/>
    <mergeCell ref="H36:H37"/>
    <mergeCell ref="A38:F39"/>
    <mergeCell ref="A40:B40"/>
    <mergeCell ref="C40:G41"/>
    <mergeCell ref="H40:H41"/>
    <mergeCell ref="A41:B41"/>
    <mergeCell ref="G52:G53"/>
    <mergeCell ref="H52:H53"/>
    <mergeCell ref="C54:C55"/>
    <mergeCell ref="D54:D55"/>
    <mergeCell ref="G54:G55"/>
    <mergeCell ref="H54:H55"/>
    <mergeCell ref="C48:C49"/>
    <mergeCell ref="D48:D49"/>
    <mergeCell ref="G48:G49"/>
    <mergeCell ref="H48:H49"/>
    <mergeCell ref="C50:C51"/>
    <mergeCell ref="D50:D51"/>
    <mergeCell ref="G50:G51"/>
    <mergeCell ref="H50:H51"/>
    <mergeCell ref="C64:C65"/>
    <mergeCell ref="G64:G65"/>
    <mergeCell ref="H64:H65"/>
    <mergeCell ref="A66:F67"/>
    <mergeCell ref="A4:H5"/>
    <mergeCell ref="G6:H7"/>
    <mergeCell ref="C60:C61"/>
    <mergeCell ref="D60:D61"/>
    <mergeCell ref="G60:G61"/>
    <mergeCell ref="H60:H61"/>
    <mergeCell ref="C62:C63"/>
    <mergeCell ref="D62:D63"/>
    <mergeCell ref="G62:G63"/>
    <mergeCell ref="H62:H63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</mergeCells>
  <printOptions horizontalCentered="1" verticalCentered="1"/>
  <pageMargins left="0.25" right="0.25" top="0.75" bottom="0.75" header="0.3" footer="0.3"/>
  <pageSetup paperSize="9" scale="66" orientation="portrait" horizontalDpi="4294967293" vertic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65681-BA4C-4A05-BC31-6AB5D82831F0}">
  <sheetPr>
    <pageSetUpPr fitToPage="1"/>
  </sheetPr>
  <dimension ref="A1:I29"/>
  <sheetViews>
    <sheetView zoomScaleNormal="100" workbookViewId="0">
      <selection activeCell="A2" sqref="A2:E7"/>
    </sheetView>
  </sheetViews>
  <sheetFormatPr baseColWidth="10" defaultRowHeight="12.75" x14ac:dyDescent="0.2"/>
  <sheetData>
    <row r="1" spans="1:9" x14ac:dyDescent="0.2">
      <c r="G1" s="322" t="s">
        <v>46</v>
      </c>
      <c r="H1" s="322"/>
      <c r="I1" s="322"/>
    </row>
    <row r="2" spans="1:9" x14ac:dyDescent="0.2">
      <c r="A2" s="323"/>
      <c r="B2" s="324"/>
      <c r="C2" s="324"/>
      <c r="D2" s="324"/>
      <c r="E2" s="324"/>
      <c r="G2" s="322"/>
      <c r="H2" s="322"/>
      <c r="I2" s="322"/>
    </row>
    <row r="3" spans="1:9" x14ac:dyDescent="0.2">
      <c r="A3" s="324"/>
      <c r="B3" s="324"/>
      <c r="C3" s="324"/>
      <c r="D3" s="324"/>
      <c r="E3" s="324"/>
      <c r="G3" s="322"/>
      <c r="H3" s="322"/>
      <c r="I3" s="322"/>
    </row>
    <row r="4" spans="1:9" x14ac:dyDescent="0.2">
      <c r="A4" s="324"/>
      <c r="B4" s="324"/>
      <c r="C4" s="324"/>
      <c r="D4" s="324"/>
      <c r="E4" s="324"/>
      <c r="G4" s="322"/>
      <c r="H4" s="322"/>
      <c r="I4" s="322"/>
    </row>
    <row r="5" spans="1:9" x14ac:dyDescent="0.2">
      <c r="A5" s="324"/>
      <c r="B5" s="324"/>
      <c r="C5" s="324"/>
      <c r="D5" s="324"/>
      <c r="E5" s="324"/>
      <c r="G5" s="322"/>
      <c r="H5" s="322"/>
      <c r="I5" s="322"/>
    </row>
    <row r="6" spans="1:9" x14ac:dyDescent="0.2">
      <c r="A6" s="324"/>
      <c r="B6" s="324"/>
      <c r="C6" s="324"/>
      <c r="D6" s="324"/>
      <c r="E6" s="324"/>
      <c r="G6" s="322"/>
      <c r="H6" s="322"/>
      <c r="I6" s="322"/>
    </row>
    <row r="7" spans="1:9" x14ac:dyDescent="0.2">
      <c r="A7" s="324"/>
      <c r="B7" s="324"/>
      <c r="C7" s="324"/>
      <c r="D7" s="324"/>
      <c r="E7" s="324"/>
      <c r="G7" s="322"/>
      <c r="H7" s="322"/>
      <c r="I7" s="322"/>
    </row>
    <row r="8" spans="1:9" x14ac:dyDescent="0.2">
      <c r="G8" s="322"/>
      <c r="H8" s="322"/>
      <c r="I8" s="322"/>
    </row>
    <row r="9" spans="1:9" x14ac:dyDescent="0.2">
      <c r="G9" s="322"/>
      <c r="H9" s="322"/>
      <c r="I9" s="322"/>
    </row>
    <row r="10" spans="1:9" x14ac:dyDescent="0.2">
      <c r="G10" s="322"/>
      <c r="H10" s="322"/>
      <c r="I10" s="322"/>
    </row>
    <row r="11" spans="1:9" x14ac:dyDescent="0.2">
      <c r="G11" s="322"/>
      <c r="H11" s="322"/>
      <c r="I11" s="322"/>
    </row>
    <row r="12" spans="1:9" x14ac:dyDescent="0.2">
      <c r="G12" s="322"/>
      <c r="H12" s="322"/>
      <c r="I12" s="322"/>
    </row>
    <row r="13" spans="1:9" x14ac:dyDescent="0.2">
      <c r="G13" s="322"/>
      <c r="H13" s="322"/>
      <c r="I13" s="322"/>
    </row>
    <row r="14" spans="1:9" x14ac:dyDescent="0.2">
      <c r="G14" s="322"/>
      <c r="H14" s="322"/>
      <c r="I14" s="322"/>
    </row>
    <row r="15" spans="1:9" x14ac:dyDescent="0.2">
      <c r="G15" s="322"/>
      <c r="H15" s="322"/>
      <c r="I15" s="322"/>
    </row>
    <row r="16" spans="1:9" x14ac:dyDescent="0.2">
      <c r="G16" s="322"/>
      <c r="H16" s="322"/>
      <c r="I16" s="322"/>
    </row>
    <row r="17" spans="7:9" x14ac:dyDescent="0.2">
      <c r="G17" s="322"/>
      <c r="H17" s="322"/>
      <c r="I17" s="322"/>
    </row>
    <row r="18" spans="7:9" x14ac:dyDescent="0.2">
      <c r="G18" s="322"/>
      <c r="H18" s="322"/>
      <c r="I18" s="322"/>
    </row>
    <row r="19" spans="7:9" x14ac:dyDescent="0.2">
      <c r="G19" s="322"/>
      <c r="H19" s="322"/>
      <c r="I19" s="322"/>
    </row>
    <row r="20" spans="7:9" x14ac:dyDescent="0.2">
      <c r="G20" s="322"/>
      <c r="H20" s="322"/>
      <c r="I20" s="322"/>
    </row>
    <row r="21" spans="7:9" x14ac:dyDescent="0.2">
      <c r="G21" s="322"/>
      <c r="H21" s="322"/>
      <c r="I21" s="322"/>
    </row>
    <row r="22" spans="7:9" x14ac:dyDescent="0.2">
      <c r="G22" s="322"/>
      <c r="H22" s="322"/>
      <c r="I22" s="322"/>
    </row>
    <row r="23" spans="7:9" x14ac:dyDescent="0.2">
      <c r="G23" s="322"/>
      <c r="H23" s="322"/>
      <c r="I23" s="322"/>
    </row>
    <row r="24" spans="7:9" x14ac:dyDescent="0.2">
      <c r="G24" s="322"/>
      <c r="H24" s="322"/>
      <c r="I24" s="322"/>
    </row>
    <row r="25" spans="7:9" x14ac:dyDescent="0.2">
      <c r="G25" s="322"/>
      <c r="H25" s="322"/>
      <c r="I25" s="322"/>
    </row>
    <row r="26" spans="7:9" x14ac:dyDescent="0.2">
      <c r="G26" s="322"/>
      <c r="H26" s="322"/>
      <c r="I26" s="322"/>
    </row>
    <row r="27" spans="7:9" x14ac:dyDescent="0.2">
      <c r="G27" s="322"/>
      <c r="H27" s="322"/>
      <c r="I27" s="322"/>
    </row>
    <row r="28" spans="7:9" x14ac:dyDescent="0.2">
      <c r="G28" s="322"/>
      <c r="H28" s="322"/>
      <c r="I28" s="322"/>
    </row>
    <row r="29" spans="7:9" x14ac:dyDescent="0.2">
      <c r="G29" s="322"/>
      <c r="H29" s="322"/>
      <c r="I29" s="322"/>
    </row>
  </sheetData>
  <mergeCells count="2">
    <mergeCell ref="G1:I29"/>
    <mergeCell ref="A2:E7"/>
  </mergeCells>
  <pageMargins left="0" right="0" top="0" bottom="0" header="0" footer="0"/>
  <pageSetup paperSize="9" scale="71" orientation="landscape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6</vt:i4>
      </vt:variant>
    </vt:vector>
  </HeadingPairs>
  <TitlesOfParts>
    <vt:vector size="14" baseType="lpstr">
      <vt:lpstr>rb ronde morvan 3ème étape  P1</vt:lpstr>
      <vt:lpstr>rb ronde morvan 3ème étape  P2</vt:lpstr>
      <vt:lpstr>rb ronde morvan 3ème étape  P3</vt:lpstr>
      <vt:lpstr>rb ronde morvan 3ème étape  P4</vt:lpstr>
      <vt:lpstr>rb ronde morvan 3ème étape  P5</vt:lpstr>
      <vt:lpstr>rb morvan 3ème étape-annexe 1</vt:lpstr>
      <vt:lpstr>rb morvan 3ème étape-annexe 2</vt:lpstr>
      <vt:lpstr>CARTE etape3</vt:lpstr>
      <vt:lpstr>'rb morvan 3ème étape-annexe 1'!Zone_d_impression</vt:lpstr>
      <vt:lpstr>'rb morvan 3ème étape-annexe 2'!Zone_d_impression</vt:lpstr>
      <vt:lpstr>'rb ronde morvan 3ème étape  P1'!Zone_d_impression</vt:lpstr>
      <vt:lpstr>'rb ronde morvan 3ème étape  P2'!Zone_d_impression</vt:lpstr>
      <vt:lpstr>'rb ronde morvan 3ème étape  P3'!Zone_d_impression</vt:lpstr>
      <vt:lpstr>'rb ronde morvan 3ème étape  P5'!Zone_d_impression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stephane kowalski</dc:creator>
  <cp:lastModifiedBy>stephane kowalski</cp:lastModifiedBy>
  <cp:lastPrinted>2023-09-14T12:09:19Z</cp:lastPrinted>
  <dcterms:created xsi:type="dcterms:W3CDTF">2000-02-05T06:56:24Z</dcterms:created>
  <dcterms:modified xsi:type="dcterms:W3CDTF">2023-10-03T06:22:49Z</dcterms:modified>
</cp:coreProperties>
</file>